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lsv\1509700_医療支援課\12_医療指導G\08 ★国庫補助金\R7\医療施設等経営強化緊急支援事業\07_要綱\"/>
    </mc:Choice>
  </mc:AlternateContent>
  <xr:revisionPtr revIDLastSave="0" documentId="13_ncr:1_{2B20F393-E60F-49BA-B0BD-34937EB6581C}" xr6:coauthVersionLast="47" xr6:coauthVersionMax="47" xr10:uidLastSave="{00000000-0000-0000-0000-000000000000}"/>
  <bookViews>
    <workbookView xWindow="-110" yWindow="-110" windowWidth="19420" windowHeight="10420" tabRatio="706" xr2:uid="{8A142A28-506C-42DB-BBA7-4BE5CE5E57BD}"/>
  </bookViews>
  <sheets>
    <sheet name="申請書（無床診療所・訪問看護ST）" sheetId="7" r:id="rId1"/>
    <sheet name="別紙（無床診療所・訪問看護ST）" sheetId="8" r:id="rId2"/>
    <sheet name="【記載例】申請書（無床診療所・訪問看護ST）" sheetId="11" r:id="rId3"/>
    <sheet name="【記載例】別紙（無床診療所・訪問看護ST）" sheetId="12" r:id="rId4"/>
    <sheet name="リスト" sheetId="2" state="hidden" r:id="rId5"/>
  </sheets>
  <definedNames>
    <definedName name="_xlnm.Print_Area" localSheetId="2">'【記載例】申請書（無床診療所・訪問看護ST）'!$A$1:$L$51</definedName>
    <definedName name="_xlnm.Print_Area" localSheetId="3">'【記載例】別紙（無床診療所・訪問看護ST）'!$B$1:$K$25</definedName>
    <definedName name="_xlnm.Print_Area" localSheetId="0">'申請書（無床診療所・訪問看護ST）'!$A$1:$H$51</definedName>
    <definedName name="_xlnm.Print_Area" localSheetId="1">'別紙（無床診療所・訪問看護ST）'!$B$1:$K$25</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1" l="1"/>
  <c r="H43" i="11" s="1"/>
  <c r="G16" i="11" s="1"/>
  <c r="H33" i="7"/>
  <c r="H43" i="7" s="1"/>
  <c r="G16" i="7" s="1"/>
</calcChain>
</file>

<file path=xl/sharedStrings.xml><?xml version="1.0" encoding="utf-8"?>
<sst xmlns="http://schemas.openxmlformats.org/spreadsheetml/2006/main" count="244" uniqueCount="190">
  <si>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</si>
  <si>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</si>
  <si>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</si>
  <si>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</si>
  <si>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</si>
  <si>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</si>
  <si>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</si>
  <si>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</si>
  <si>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</si>
  <si>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</si>
  <si>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</si>
  <si>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</si>
  <si>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</si>
  <si>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</si>
  <si>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</si>
  <si>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</si>
  <si>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</si>
  <si>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</si>
  <si>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</si>
  <si>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</si>
  <si>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</si>
  <si>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</si>
  <si>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</si>
  <si>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</si>
  <si>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</si>
  <si>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</si>
  <si>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</si>
  <si>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</si>
  <si>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</si>
  <si>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</si>
  <si>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</si>
  <si>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</si>
  <si>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</si>
  <si>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</si>
  <si>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</si>
  <si>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</si>
  <si>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</si>
  <si>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</si>
  <si>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</si>
  <si>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</si>
  <si>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</si>
  <si>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</si>
  <si>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</si>
  <si>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</si>
  <si>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</si>
  <si>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</si>
  <si>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</si>
  <si>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</si>
  <si>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</si>
  <si>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</si>
  <si>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</si>
  <si>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</si>
  <si>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</si>
  <si>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</si>
  <si>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</si>
  <si>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</si>
  <si>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</si>
  <si>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</si>
  <si>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</si>
  <si>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</si>
  <si>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</si>
  <si>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</si>
  <si>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</si>
  <si>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</si>
  <si>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</si>
  <si>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</si>
  <si>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</si>
  <si>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</si>
  <si>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</si>
  <si>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</si>
  <si>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</si>
  <si>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</si>
  <si>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</si>
  <si>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</si>
  <si>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</si>
  <si>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</si>
  <si>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</si>
  <si>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</si>
  <si>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</si>
  <si>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</si>
  <si>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</si>
  <si>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</si>
  <si>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</si>
  <si>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</si>
  <si>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</si>
  <si>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</si>
  <si>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</si>
  <si>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</si>
  <si>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</si>
  <si>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</si>
  <si>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</si>
  <si>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</si>
  <si>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</si>
  <si>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</si>
  <si>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</si>
  <si>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</si>
  <si>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</si>
  <si>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</si>
  <si>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</si>
  <si>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</si>
  <si>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</si>
  <si>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</si>
  <si>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</si>
  <si>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</si>
  <si>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</si>
  <si>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</si>
  <si>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</si>
  <si>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</si>
  <si>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</si>
  <si>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</si>
  <si>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</si>
  <si>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</si>
  <si>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</si>
  <si>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</si>
  <si>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</si>
  <si>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</si>
  <si>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</si>
  <si>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</si>
  <si>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</si>
  <si>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</si>
  <si>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</si>
  <si>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</si>
  <si>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</si>
  <si>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</si>
  <si>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</si>
  <si>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</si>
  <si>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</si>
  <si>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O100 外来・在宅ベースアップ評価料（Ⅰ）</t>
    <phoneticPr fontId="2"/>
  </si>
  <si>
    <t>P100 歯科外来・在宅ベースアップ評価料（Ⅰ）</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</si>
  <si>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</si>
  <si>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</si>
  <si>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</si>
  <si>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</si>
  <si>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</si>
  <si>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</si>
  <si>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</si>
  <si>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</si>
  <si>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</si>
  <si>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</si>
  <si>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</si>
  <si>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</si>
  <si>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</si>
  <si>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</si>
  <si>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</si>
  <si>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</si>
  <si>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</si>
  <si>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</si>
  <si>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</si>
  <si>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</si>
  <si>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</si>
  <si>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</si>
  <si>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</si>
  <si>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</si>
  <si>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</si>
  <si>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</si>
  <si>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</si>
  <si>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</si>
  <si>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</si>
  <si>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①＋②＋③（円）</t>
    <rPh sb="6" eb="7">
      <t>エン</t>
    </rPh>
    <phoneticPr fontId="2"/>
  </si>
  <si>
    <t>タブレット端末</t>
  </si>
  <si>
    <t>○○○ー○○○ー○○○○</t>
    <phoneticPr fontId="2"/>
  </si>
  <si>
    <t>xxxxx@xxxxx.xx.xx</t>
    <phoneticPr fontId="2"/>
  </si>
  <si>
    <t>記載例</t>
    <rPh sb="0" eb="3">
      <t>キサイレイ</t>
    </rPh>
    <phoneticPr fontId="2"/>
  </si>
  <si>
    <t>石川県知事　殿</t>
    <rPh sb="0" eb="2">
      <t>イシカワ</t>
    </rPh>
    <rPh sb="2" eb="5">
      <t>ケンチジ</t>
    </rPh>
    <rPh sb="3" eb="5">
      <t>チジ</t>
    </rPh>
    <rPh sb="6" eb="7">
      <t>ドノ</t>
    </rPh>
    <phoneticPr fontId="2"/>
  </si>
  <si>
    <t>医療施設等名：</t>
    <rPh sb="0" eb="5">
      <t>イリョウシセツトウ</t>
    </rPh>
    <phoneticPr fontId="2"/>
  </si>
  <si>
    <t>　　　石川県医療施設等生産性向上・職場環境整備等支援事業補助金交付申請書兼実績報告書</t>
    <rPh sb="3" eb="6">
      <t>イシカワケン</t>
    </rPh>
    <rPh sb="6" eb="8">
      <t>イリョウ</t>
    </rPh>
    <rPh sb="8" eb="10">
      <t>シセツ</t>
    </rPh>
    <rPh sb="10" eb="11">
      <t>トウ</t>
    </rPh>
    <rPh sb="11" eb="14">
      <t>セイサンセイ</t>
    </rPh>
    <rPh sb="14" eb="16">
      <t>コウジョウ</t>
    </rPh>
    <rPh sb="17" eb="19">
      <t>ショクバ</t>
    </rPh>
    <rPh sb="19" eb="21">
      <t>カンキョウ</t>
    </rPh>
    <rPh sb="21" eb="23">
      <t>セイビ</t>
    </rPh>
    <rPh sb="23" eb="24">
      <t>トウ</t>
    </rPh>
    <rPh sb="24" eb="26">
      <t>シエン</t>
    </rPh>
    <rPh sb="26" eb="28">
      <t>ジギョウ</t>
    </rPh>
    <rPh sb="28" eb="31">
      <t>ホジョキン</t>
    </rPh>
    <rPh sb="31" eb="33">
      <t>コウフ</t>
    </rPh>
    <rPh sb="33" eb="36">
      <t>シンセイショ</t>
    </rPh>
    <rPh sb="36" eb="37">
      <t>ケン</t>
    </rPh>
    <rPh sb="37" eb="39">
      <t>ジッセキ</t>
    </rPh>
    <rPh sb="39" eb="42">
      <t>ホウコクショ</t>
    </rPh>
    <phoneticPr fontId="2"/>
  </si>
  <si>
    <t>【誓約】</t>
    <rPh sb="1" eb="3">
      <t>セイヤク</t>
    </rPh>
    <phoneticPr fontId="2"/>
  </si>
  <si>
    <t>　　私は、石川県医療施設等生産性向上・職場環境整備等支援事業補助金を申請
　するにあたり、上記の内容について、誓約します。
　　なお、この誓約が虚偽であり、又はこの誓約に反したことにより、当方が
　不利益を被ることとなっても、異議は一切申し立てません。</t>
    <rPh sb="8" eb="13">
      <t>イリョウシセツトウ</t>
    </rPh>
    <rPh sb="13" eb="18">
      <t>セイサンセイコウジョウ</t>
    </rPh>
    <rPh sb="19" eb="28">
      <t>ショクバカンキョウセイビトウシエン</t>
    </rPh>
    <rPh sb="28" eb="30">
      <t>ジギョウ</t>
    </rPh>
    <rPh sb="30" eb="33">
      <t>ホジョキン</t>
    </rPh>
    <phoneticPr fontId="2"/>
  </si>
  <si>
    <t>誓約する場合、
以下にチェック</t>
    <rPh sb="8" eb="10">
      <t>イカ</t>
    </rPh>
    <phoneticPr fontId="2"/>
  </si>
  <si>
    <t>住所　　                                             　　　　　　　　　　　　　　</t>
    <rPh sb="0" eb="2">
      <t>ジュウショ</t>
    </rPh>
    <phoneticPr fontId="17"/>
  </si>
  <si>
    <t xml:space="preserve">施設（医療機関等）名                                                         </t>
    <rPh sb="0" eb="2">
      <t>シセツ</t>
    </rPh>
    <rPh sb="3" eb="5">
      <t>イリョウ</t>
    </rPh>
    <rPh sb="5" eb="7">
      <t>キカン</t>
    </rPh>
    <rPh sb="7" eb="8">
      <t>トウ</t>
    </rPh>
    <rPh sb="9" eb="10">
      <t>メイ</t>
    </rPh>
    <phoneticPr fontId="17"/>
  </si>
  <si>
    <t xml:space="preserve">代表者職氏名                                                                  </t>
    <rPh sb="0" eb="3">
      <t>ダイヒョウシャ</t>
    </rPh>
    <rPh sb="3" eb="4">
      <t>ショク</t>
    </rPh>
    <rPh sb="4" eb="6">
      <t>シメイ</t>
    </rPh>
    <phoneticPr fontId="17"/>
  </si>
  <si>
    <t>※誓約のチェックがなければ、申請書を受け付けることができません。</t>
    <rPh sb="1" eb="3">
      <t>セイヤク</t>
    </rPh>
    <rPh sb="14" eb="17">
      <t>シンセイショ</t>
    </rPh>
    <rPh sb="18" eb="19">
      <t>ウ</t>
    </rPh>
    <rPh sb="20" eb="21">
      <t>ツ</t>
    </rPh>
    <phoneticPr fontId="17"/>
  </si>
  <si>
    <t>（別紙）（無床診療所・訪問看護ステーション）</t>
    <rPh sb="1" eb="3">
      <t>ベッシ</t>
    </rPh>
    <rPh sb="5" eb="7">
      <t>ムショウ</t>
    </rPh>
    <rPh sb="11" eb="15">
      <t>ホウモンカンゴ</t>
    </rPh>
    <phoneticPr fontId="2"/>
  </si>
  <si>
    <t>訪問看護ベースアップ評価料（Ⅰ）</t>
    <phoneticPr fontId="2"/>
  </si>
  <si>
    <t xml:space="preserve">施設（医療機関等）名     ●●医院                                        </t>
    <rPh sb="0" eb="2">
      <t>シセツ</t>
    </rPh>
    <rPh sb="3" eb="5">
      <t>イリョウ</t>
    </rPh>
    <rPh sb="5" eb="7">
      <t>キカン</t>
    </rPh>
    <rPh sb="7" eb="8">
      <t>トウ</t>
    </rPh>
    <rPh sb="9" eb="10">
      <t>メイ</t>
    </rPh>
    <rPh sb="17" eb="19">
      <t>イイン</t>
    </rPh>
    <phoneticPr fontId="17"/>
  </si>
  <si>
    <t xml:space="preserve">代表者職氏名     院長　石川　太郎                                    </t>
    <rPh sb="0" eb="3">
      <t>ダイヒョウシャ</t>
    </rPh>
    <rPh sb="3" eb="4">
      <t>ショク</t>
    </rPh>
    <rPh sb="4" eb="6">
      <t>シメイ</t>
    </rPh>
    <rPh sb="11" eb="13">
      <t>インチョウ</t>
    </rPh>
    <rPh sb="14" eb="16">
      <t>イシカワ</t>
    </rPh>
    <rPh sb="17" eb="19">
      <t>タロウ</t>
    </rPh>
    <phoneticPr fontId="17"/>
  </si>
  <si>
    <t>石川県●●市●●町</t>
    <rPh sb="0" eb="3">
      <t>イシカワケン</t>
    </rPh>
    <rPh sb="5" eb="6">
      <t>シ</t>
    </rPh>
    <rPh sb="8" eb="9">
      <t>マチ</t>
    </rPh>
    <phoneticPr fontId="2"/>
  </si>
  <si>
    <t>石川　太郎</t>
    <rPh sb="0" eb="2">
      <t>イシカワ</t>
    </rPh>
    <rPh sb="3" eb="5">
      <t>タロウ</t>
    </rPh>
    <phoneticPr fontId="2"/>
  </si>
  <si>
    <t>院長　石川　太郎</t>
    <rPh sb="0" eb="2">
      <t>インチョウ</t>
    </rPh>
    <rPh sb="3" eb="5">
      <t>イシカワ</t>
    </rPh>
    <rPh sb="6" eb="8">
      <t>タロウ</t>
    </rPh>
    <phoneticPr fontId="2"/>
  </si>
  <si>
    <t>●●医院</t>
    <rPh sb="2" eb="4">
      <t>イイン</t>
    </rPh>
    <phoneticPr fontId="2"/>
  </si>
  <si>
    <t>総務部　事務長　石川　太郎</t>
    <rPh sb="0" eb="3">
      <t>ソウムブ</t>
    </rPh>
    <rPh sb="4" eb="7">
      <t>ジムチョウ</t>
    </rPh>
    <rPh sb="8" eb="10">
      <t>イシカワ</t>
    </rPh>
    <rPh sb="11" eb="13">
      <t>タロウ</t>
    </rPh>
    <phoneticPr fontId="2"/>
  </si>
  <si>
    <t>（１）交付対象施設の要件を満たしていること
（２）交付のために提出した書類に虚偽がないこと
（３）補助金の申請は、１施設につき１回限りとすること
（４）この補助金と補助対象が重複する他の補助金等の交付を受けないこと
（５）石川県暴力団排除条例第２条に規定する暴力団員に該当せず、かつ将来にわたっても該当しないこと。
　　　また、暴力団員が役員ではなく、暴力団と密接な関係を有しておらずかつ将来にわたっても該当しないこと
（６）県税の滞納がないこと
（７）虚偽が判明した場合は、補助金の返還に応じること
（８）個人情報の取扱いに関して、補助金の交付手続きに必要な範囲で事務局と共有することに同意すること
（９）申請額には、消費税及び地方消費税に相当する金額は含まれていないこと
（10）申請額に対して、重複する他の補助金等の交付を受けていないこと</t>
    <rPh sb="304" eb="307">
      <t>シンセイガク</t>
    </rPh>
    <rPh sb="310" eb="313">
      <t>ショウヒゼイ</t>
    </rPh>
    <rPh sb="313" eb="314">
      <t>オヨ</t>
    </rPh>
    <rPh sb="315" eb="320">
      <t>チホウショウヒゼイ</t>
    </rPh>
    <rPh sb="321" eb="323">
      <t>ソウトウ</t>
    </rPh>
    <rPh sb="325" eb="327">
      <t>キンガク</t>
    </rPh>
    <rPh sb="328" eb="329">
      <t>フク</t>
    </rPh>
    <phoneticPr fontId="2"/>
  </si>
  <si>
    <t>医療施設等郵便番号：</t>
    <rPh sb="0" eb="5">
      <t>イリョウシセツトウ</t>
    </rPh>
    <rPh sb="5" eb="9">
      <t>ユウビンバンゴウ</t>
    </rPh>
    <phoneticPr fontId="2"/>
  </si>
  <si>
    <t>医療施設等住所：</t>
    <rPh sb="0" eb="5">
      <t>イリョウシセツトウ</t>
    </rPh>
    <rPh sb="5" eb="7">
      <t>ジュウショ</t>
    </rPh>
    <phoneticPr fontId="2"/>
  </si>
  <si>
    <t>●●●-●●●●</t>
    <phoneticPr fontId="2"/>
  </si>
  <si>
    <t>石川県▲▲市▲▲町</t>
    <rPh sb="0" eb="2">
      <t>イシカワ</t>
    </rPh>
    <rPh sb="2" eb="3">
      <t>ケン</t>
    </rPh>
    <rPh sb="5" eb="6">
      <t>シ</t>
    </rPh>
    <rPh sb="8" eb="9">
      <t>マチ</t>
    </rPh>
    <phoneticPr fontId="2"/>
  </si>
  <si>
    <t>住所　　 石川県▲▲市▲▲町                                         　　</t>
    <rPh sb="0" eb="2">
      <t>ジュウショ</t>
    </rPh>
    <rPh sb="10" eb="11">
      <t>シ</t>
    </rPh>
    <phoneticPr fontId="17"/>
  </si>
  <si>
    <t>様式第１号（無床診療所・訪問看護ステーション（４床以下の有床診療所を含む）</t>
    <rPh sb="2" eb="3">
      <t>ダイ</t>
    </rPh>
    <rPh sb="4" eb="5">
      <t>ゴウ</t>
    </rPh>
    <rPh sb="6" eb="8">
      <t>ムショウ</t>
    </rPh>
    <rPh sb="8" eb="11">
      <t>シンリョウジョ</t>
    </rPh>
    <rPh sb="12" eb="16">
      <t>ホウモンカンゴ</t>
    </rPh>
    <rPh sb="24" eb="27">
      <t>ショウイカ</t>
    </rPh>
    <rPh sb="28" eb="30">
      <t>ユウショウ</t>
    </rPh>
    <rPh sb="30" eb="33">
      <t>シンリョウジョ</t>
    </rPh>
    <rPh sb="34" eb="35">
      <t>フク</t>
    </rPh>
    <phoneticPr fontId="2"/>
  </si>
  <si>
    <t>申請コード：</t>
    <rPh sb="0" eb="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</si>
</sst>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0_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
      <u/>
      <sz val="11"/>
      <color theme="1"/>
      <name val="ＭＳ Ｐゴシック"/>
      <family val="3"/>
      <charset val="128"/>
    </font>
    <font>
      <sz val="6"/>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9" fillId="0" borderId="0" xfId="0" applyFont="1" applyAlignment="1">
      <alignment horizontal="left" vertical="center"/>
    </xf>
    <xf numFmtId="0" fontId="12"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lignment horizontal="right" vertical="center"/>
    </xf>
    <xf numFmtId="178" fontId="4" fillId="2" borderId="1" xfId="1" applyNumberFormat="1" applyFont="1" applyFill="1" applyBorder="1" applyProtection="1">
      <alignmen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0" fontId="3" fillId="0" borderId="12" xfId="0" applyFont="1" applyBorder="1" applyAlignment="1" applyProtection="1">
      <alignment horizontal="center" vertical="center" wrapText="1"/>
      <protection locked="0"/>
    </xf>
    <xf numFmtId="179" fontId="16" fillId="0" borderId="13" xfId="0" applyNumberFormat="1" applyFont="1" applyBorder="1" applyAlignment="1">
      <alignment horizontal="left" vertical="center" indent="1"/>
    </xf>
    <xf numFmtId="179" fontId="12" fillId="0" borderId="0" xfId="0" applyNumberFormat="1" applyFont="1">
      <alignment vertical="center"/>
    </xf>
    <xf numFmtId="0" fontId="12" fillId="0" borderId="0" xfId="0" applyFont="1" applyAlignment="1">
      <alignment vertical="center" shrinkToFit="1"/>
    </xf>
    <xf numFmtId="0" fontId="4" fillId="0" borderId="14" xfId="0" applyFont="1" applyBorder="1" applyProtection="1">
      <alignment vertical="center"/>
      <protection locked="0"/>
    </xf>
    <xf numFmtId="179" fontId="16" fillId="0" borderId="16" xfId="0" applyNumberFormat="1" applyFont="1" applyBorder="1" applyAlignment="1">
      <alignment horizontal="left" vertical="center" indent="1"/>
    </xf>
    <xf numFmtId="179" fontId="12" fillId="0" borderId="17" xfId="0" applyNumberFormat="1" applyFont="1" applyBorder="1">
      <alignment vertical="center"/>
    </xf>
    <xf numFmtId="0" fontId="12" fillId="0" borderId="17" xfId="0" applyFont="1" applyBorder="1" applyAlignment="1">
      <alignment vertical="center" shrinkToFit="1"/>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4" fillId="0" borderId="15"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0" xfId="0" applyFo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10" fillId="0" borderId="0" xfId="0" applyFont="1" applyAlignment="1">
      <alignment vertical="center" shrinkToFit="1"/>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wrapText="1"/>
    </xf>
    <xf numFmtId="0" fontId="13" fillId="0" borderId="0" xfId="0" applyFont="1" applyAlignment="1">
      <alignment vertical="top" wrapText="1"/>
    </xf>
    <xf numFmtId="0" fontId="14" fillId="0" borderId="0" xfId="0" applyFont="1" applyAlignment="1">
      <alignment vertical="top"/>
    </xf>
    <xf numFmtId="0" fontId="0" fillId="0" borderId="0" xfId="0" applyAlignment="1">
      <alignment vertical="top"/>
    </xf>
    <xf numFmtId="0" fontId="15" fillId="0" borderId="2" xfId="2" applyBorder="1" applyAlignment="1">
      <alignment vertical="center"/>
    </xf>
    <xf numFmtId="0" fontId="3" fillId="0" borderId="3" xfId="0" applyFont="1" applyBorder="1">
      <alignment vertical="center"/>
    </xf>
    <xf numFmtId="0" fontId="3" fillId="0" borderId="4" xfId="0"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18</xdr:row>
          <xdr:rowOff>127000</xdr:rowOff>
        </xdr:from>
        <xdr:to>
          <xdr:col>1</xdr:col>
          <xdr:colOff>495300</xdr:colOff>
          <xdr:row>20</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88900</xdr:rowOff>
        </xdr:from>
        <xdr:to>
          <xdr:col>1</xdr:col>
          <xdr:colOff>508000</xdr:colOff>
          <xdr:row>24</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33</xdr:row>
          <xdr:rowOff>95250</xdr:rowOff>
        </xdr:from>
        <xdr:to>
          <xdr:col>1</xdr:col>
          <xdr:colOff>508000</xdr:colOff>
          <xdr:row>35</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165100</xdr:rowOff>
        </xdr:from>
        <xdr:to>
          <xdr:col>1</xdr:col>
          <xdr:colOff>514350</xdr:colOff>
          <xdr:row>39</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920750</xdr:colOff>
          <xdr:row>47</xdr:row>
          <xdr:rowOff>222250</xdr:rowOff>
        </xdr:from>
        <xdr:to>
          <xdr:col>7</xdr:col>
          <xdr:colOff>1149350</xdr:colOff>
          <xdr:row>49</xdr:row>
          <xdr:rowOff>25400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69850</xdr:rowOff>
        </xdr:from>
        <xdr:to>
          <xdr:col>4</xdr:col>
          <xdr:colOff>190500</xdr:colOff>
          <xdr:row>15</xdr:row>
          <xdr:rowOff>31750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14</xdr:row>
          <xdr:rowOff>57150</xdr:rowOff>
        </xdr:from>
        <xdr:to>
          <xdr:col>6</xdr:col>
          <xdr:colOff>317500</xdr:colOff>
          <xdr:row>15</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18</xdr:row>
          <xdr:rowOff>127000</xdr:rowOff>
        </xdr:from>
        <xdr:to>
          <xdr:col>1</xdr:col>
          <xdr:colOff>495300</xdr:colOff>
          <xdr:row>20</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88900</xdr:rowOff>
        </xdr:from>
        <xdr:to>
          <xdr:col>1</xdr:col>
          <xdr:colOff>508000</xdr:colOff>
          <xdr:row>24</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33</xdr:row>
          <xdr:rowOff>95250</xdr:rowOff>
        </xdr:from>
        <xdr:to>
          <xdr:col>1</xdr:col>
          <xdr:colOff>508000</xdr:colOff>
          <xdr:row>35</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37</xdr:row>
          <xdr:rowOff>165100</xdr:rowOff>
        </xdr:from>
        <xdr:to>
          <xdr:col>1</xdr:col>
          <xdr:colOff>514350</xdr:colOff>
          <xdr:row>39</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234950</xdr:colOff>
      <xdr:row>12</xdr:row>
      <xdr:rowOff>165100</xdr:rowOff>
    </xdr:from>
    <xdr:to>
      <xdr:col>8</xdr:col>
      <xdr:colOff>88900</xdr:colOff>
      <xdr:row>14</xdr:row>
      <xdr:rowOff>158750</xdr:rowOff>
    </xdr:to>
    <xdr:sp macro="" textlink="">
      <xdr:nvSpPr>
        <xdr:cNvPr id="2" name="吹き出し: 四角形 1">
          <a:extLst>
            <a:ext uri="{FF2B5EF4-FFF2-40B4-BE49-F238E27FC236}">
              <a16:creationId xmlns:a16="http://schemas.microsoft.com/office/drawing/2014/main" id="{9F3D3DFD-203B-4B75-BB3C-512FE0C7C885}"/>
            </a:ext>
          </a:extLst>
        </xdr:cNvPr>
        <xdr:cNvSpPr/>
      </xdr:nvSpPr>
      <xdr:spPr>
        <a:xfrm>
          <a:off x="5670550" y="34036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368300</xdr:colOff>
      <xdr:row>29</xdr:row>
      <xdr:rowOff>82550</xdr:rowOff>
    </xdr:from>
    <xdr:to>
      <xdr:col>11</xdr:col>
      <xdr:colOff>457200</xdr:colOff>
      <xdr:row>31</xdr:row>
      <xdr:rowOff>19050</xdr:rowOff>
    </xdr:to>
    <xdr:sp macro="" textlink="">
      <xdr:nvSpPr>
        <xdr:cNvPr id="3" name="吹き出し: 四角形 2">
          <a:extLst>
            <a:ext uri="{FF2B5EF4-FFF2-40B4-BE49-F238E27FC236}">
              <a16:creationId xmlns:a16="http://schemas.microsoft.com/office/drawing/2014/main" id="{D1C2F5CA-2AFD-460E-B191-F19C13BBEC85}"/>
            </a:ext>
          </a:extLst>
        </xdr:cNvPr>
        <xdr:cNvSpPr/>
      </xdr:nvSpPr>
      <xdr:spPr>
        <a:xfrm>
          <a:off x="7842250" y="68008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444500</xdr:colOff>
      <xdr:row>37</xdr:row>
      <xdr:rowOff>146050</xdr:rowOff>
    </xdr:from>
    <xdr:to>
      <xdr:col>11</xdr:col>
      <xdr:colOff>82550</xdr:colOff>
      <xdr:row>41</xdr:row>
      <xdr:rowOff>114300</xdr:rowOff>
    </xdr:to>
    <xdr:sp macro="" textlink="">
      <xdr:nvSpPr>
        <xdr:cNvPr id="4" name="吹き出し: 四角形 3">
          <a:extLst>
            <a:ext uri="{FF2B5EF4-FFF2-40B4-BE49-F238E27FC236}">
              <a16:creationId xmlns:a16="http://schemas.microsoft.com/office/drawing/2014/main" id="{2A39EE14-6165-477D-8B18-D5136486185B}"/>
            </a:ext>
          </a:extLst>
        </xdr:cNvPr>
        <xdr:cNvSpPr/>
      </xdr:nvSpPr>
      <xdr:spPr>
        <a:xfrm>
          <a:off x="7918450" y="898525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342900</xdr:colOff>
      <xdr:row>3</xdr:row>
      <xdr:rowOff>247650</xdr:rowOff>
    </xdr:from>
    <xdr:to>
      <xdr:col>10</xdr:col>
      <xdr:colOff>381000</xdr:colOff>
      <xdr:row>4</xdr:row>
      <xdr:rowOff>254000</xdr:rowOff>
    </xdr:to>
    <xdr:sp macro="" textlink="">
      <xdr:nvSpPr>
        <xdr:cNvPr id="5" name="吹き出し: 四角形 4">
          <a:extLst>
            <a:ext uri="{FF2B5EF4-FFF2-40B4-BE49-F238E27FC236}">
              <a16:creationId xmlns:a16="http://schemas.microsoft.com/office/drawing/2014/main" id="{64A8160F-A03D-4BDD-9205-ADA884532CBD}"/>
            </a:ext>
          </a:extLst>
        </xdr:cNvPr>
        <xdr:cNvSpPr/>
      </xdr:nvSpPr>
      <xdr:spPr>
        <a:xfrm>
          <a:off x="7816850" y="11811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mc:AlternateContent xmlns:mc="http://schemas.openxmlformats.org/markup-compatibility/2006">
    <mc:Choice xmlns:a14="http://schemas.microsoft.com/office/drawing/2010/main" Requires="a14">
      <xdr:twoCellAnchor editAs="oneCell">
        <xdr:from>
          <xdr:col>7</xdr:col>
          <xdr:colOff>914400</xdr:colOff>
          <xdr:row>47</xdr:row>
          <xdr:rowOff>190500</xdr:rowOff>
        </xdr:from>
        <xdr:to>
          <xdr:col>7</xdr:col>
          <xdr:colOff>1143000</xdr:colOff>
          <xdr:row>49</xdr:row>
          <xdr:rowOff>101600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19050</xdr:colOff>
      <xdr:row>7</xdr:row>
      <xdr:rowOff>38100</xdr:rowOff>
    </xdr:from>
    <xdr:to>
      <xdr:col>10</xdr:col>
      <xdr:colOff>298450</xdr:colOff>
      <xdr:row>8</xdr:row>
      <xdr:rowOff>44450</xdr:rowOff>
    </xdr:to>
    <xdr:sp macro="" textlink="">
      <xdr:nvSpPr>
        <xdr:cNvPr id="6" name="吹き出し: 四角形 5">
          <a:extLst>
            <a:ext uri="{FF2B5EF4-FFF2-40B4-BE49-F238E27FC236}">
              <a16:creationId xmlns:a16="http://schemas.microsoft.com/office/drawing/2014/main" id="{272ADCD5-A96E-B059-F04A-EB1470764DAF}"/>
            </a:ext>
          </a:extLst>
        </xdr:cNvPr>
        <xdr:cNvSpPr/>
      </xdr:nvSpPr>
      <xdr:spPr>
        <a:xfrm>
          <a:off x="7493000" y="2292350"/>
          <a:ext cx="16510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通知に記載のコードです。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14</xdr:row>
          <xdr:rowOff>69850</xdr:rowOff>
        </xdr:from>
        <xdr:to>
          <xdr:col>4</xdr:col>
          <xdr:colOff>190500</xdr:colOff>
          <xdr:row>15</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14</xdr:row>
          <xdr:rowOff>57150</xdr:rowOff>
        </xdr:from>
        <xdr:to>
          <xdr:col>6</xdr:col>
          <xdr:colOff>317500</xdr:colOff>
          <xdr:row>15</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drawing" Target="../drawings/drawing4.x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printerSettings" Target="../printerSettings/printerSettings4.bin"/><Relationship Id="rId1" Type="http://schemas.openxmlformats.org/officeDocument/2006/relationships/hyperlink" Target="mailto:xxxxx@xxxxx.xx.xx" TargetMode="External"/><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vmlDrawing" Target="../drawings/vmlDrawing4.v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R51"/>
  <sheetViews>
    <sheetView tabSelected="1" view="pageBreakPreview" zoomScaleNormal="100" zoomScaleSheetLayoutView="100" workbookViewId="0">
      <selection activeCell="A9" sqref="A9:XFD9"/>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62" t="s">
        <v>188</v>
      </c>
      <c r="C1" s="62"/>
      <c r="D1" s="62"/>
      <c r="E1" s="62"/>
      <c r="F1" s="63"/>
      <c r="G1" s="24" t="s">
        <v>142</v>
      </c>
      <c r="H1" s="23" t="s">
        <v>141</v>
      </c>
    </row>
    <row r="2" spans="2:8" ht="23.25" customHeight="1" x14ac:dyDescent="0.55000000000000004">
      <c r="B2" s="7" t="s">
        <v>163</v>
      </c>
    </row>
    <row r="3" spans="2:8" ht="26.25" customHeight="1" x14ac:dyDescent="0.55000000000000004">
      <c r="G3" s="24" t="s">
        <v>134</v>
      </c>
      <c r="H3" s="36"/>
    </row>
    <row r="4" spans="2:8" ht="26.25" customHeight="1" x14ac:dyDescent="0.55000000000000004">
      <c r="G4" s="24" t="s">
        <v>135</v>
      </c>
      <c r="H4" s="36"/>
    </row>
    <row r="5" spans="2:8" ht="26.25" customHeight="1" x14ac:dyDescent="0.55000000000000004">
      <c r="G5" s="24" t="s">
        <v>133</v>
      </c>
      <c r="H5" s="36"/>
    </row>
    <row r="6" spans="2:8" ht="26.25" customHeight="1" x14ac:dyDescent="0.55000000000000004">
      <c r="G6" s="24" t="s">
        <v>164</v>
      </c>
      <c r="H6" s="36"/>
    </row>
    <row r="7" spans="2:8" ht="26.25" customHeight="1" x14ac:dyDescent="0.55000000000000004">
      <c r="G7" s="24" t="s">
        <v>183</v>
      </c>
      <c r="H7" s="50"/>
    </row>
    <row r="8" spans="2:8" ht="26.25" customHeight="1" x14ac:dyDescent="0.55000000000000004">
      <c r="G8" s="24" t="s">
        <v>184</v>
      </c>
      <c r="H8" s="50"/>
    </row>
    <row r="9" spans="2:8" ht="26.25" customHeight="1" x14ac:dyDescent="0.55000000000000004">
      <c r="G9" s="24" t="s">
        <v>189</v>
      </c>
      <c r="H9" s="50"/>
    </row>
    <row r="10" spans="2:8" ht="50.15" customHeight="1" x14ac:dyDescent="0.55000000000000004">
      <c r="B10" s="59" t="s">
        <v>165</v>
      </c>
      <c r="C10" s="60"/>
      <c r="D10" s="60"/>
      <c r="E10" s="60"/>
      <c r="F10" s="60"/>
      <c r="G10" s="60"/>
      <c r="H10" s="60"/>
    </row>
    <row r="12" spans="2:8" ht="39.75" customHeight="1" x14ac:dyDescent="0.55000000000000004">
      <c r="B12" s="61" t="s">
        <v>131</v>
      </c>
      <c r="C12" s="61"/>
      <c r="D12" s="61"/>
      <c r="E12" s="61"/>
      <c r="F12" s="61"/>
      <c r="G12" s="61"/>
      <c r="H12" s="61"/>
    </row>
    <row r="14" spans="2:8" x14ac:dyDescent="0.55000000000000004">
      <c r="B14" s="8" t="s">
        <v>125</v>
      </c>
    </row>
    <row r="15" spans="2:8" x14ac:dyDescent="0.55000000000000004">
      <c r="C15" s="16"/>
      <c r="D15" s="16"/>
      <c r="E15" s="16"/>
      <c r="F15" s="16"/>
      <c r="G15" s="9" t="s">
        <v>140</v>
      </c>
    </row>
    <row r="16" spans="2:8" ht="25" customHeight="1" x14ac:dyDescent="0.55000000000000004">
      <c r="C16" s="17"/>
      <c r="D16" s="16"/>
      <c r="E16" s="18"/>
      <c r="F16" s="16"/>
      <c r="G16" s="37">
        <f>MIN(180000,H43)</f>
        <v>0</v>
      </c>
    </row>
    <row r="18" spans="2:8" x14ac:dyDescent="0.55000000000000004">
      <c r="B18" s="8" t="s">
        <v>0</v>
      </c>
    </row>
    <row r="20" spans="2:8" ht="17.25" customHeight="1" x14ac:dyDescent="0.55000000000000004">
      <c r="C20" s="7" t="s">
        <v>132</v>
      </c>
    </row>
    <row r="22" spans="2:8" x14ac:dyDescent="0.55000000000000004">
      <c r="B22" s="8" t="s">
        <v>129</v>
      </c>
    </row>
    <row r="24" spans="2:8" x14ac:dyDescent="0.55000000000000004">
      <c r="C24" s="61" t="s">
        <v>121</v>
      </c>
      <c r="D24" s="61"/>
      <c r="E24" s="61"/>
      <c r="F24" s="61"/>
      <c r="G24" s="61"/>
      <c r="H24" s="61"/>
    </row>
    <row r="25" spans="2:8" x14ac:dyDescent="0.55000000000000004">
      <c r="C25" s="61"/>
      <c r="D25" s="61"/>
      <c r="E25" s="61"/>
      <c r="F25" s="61"/>
      <c r="G25" s="61"/>
      <c r="H25" s="61"/>
    </row>
    <row r="26" spans="2:8" x14ac:dyDescent="0.55000000000000004">
      <c r="C26" s="10"/>
      <c r="D26" s="10"/>
      <c r="E26" s="10"/>
      <c r="F26" s="10"/>
      <c r="G26" s="10"/>
      <c r="H26" s="10"/>
    </row>
    <row r="27" spans="2:8" x14ac:dyDescent="0.55000000000000004">
      <c r="D27" s="58" t="s">
        <v>1</v>
      </c>
      <c r="E27" s="58"/>
      <c r="F27" s="58"/>
      <c r="G27" s="58"/>
      <c r="H27" s="9" t="s">
        <v>136</v>
      </c>
    </row>
    <row r="28" spans="2:8" ht="25" customHeight="1" x14ac:dyDescent="0.55000000000000004">
      <c r="B28" s="58" t="s">
        <v>124</v>
      </c>
      <c r="C28" s="64"/>
      <c r="D28" s="65"/>
      <c r="E28" s="65"/>
      <c r="F28" s="65"/>
      <c r="G28" s="65"/>
      <c r="H28" s="19"/>
    </row>
    <row r="29" spans="2:8" ht="25" customHeight="1" x14ac:dyDescent="0.55000000000000004">
      <c r="B29" s="58"/>
      <c r="C29" s="64"/>
      <c r="D29" s="65"/>
      <c r="E29" s="65"/>
      <c r="F29" s="65"/>
      <c r="G29" s="65"/>
      <c r="H29" s="19"/>
    </row>
    <row r="30" spans="2:8" ht="25" customHeight="1" x14ac:dyDescent="0.55000000000000004">
      <c r="B30" s="58"/>
      <c r="C30" s="58"/>
      <c r="D30" s="65"/>
      <c r="E30" s="65"/>
      <c r="F30" s="65"/>
      <c r="G30" s="65"/>
      <c r="H30" s="19"/>
    </row>
    <row r="31" spans="2:8" ht="25" customHeight="1" x14ac:dyDescent="0.55000000000000004">
      <c r="B31" s="58"/>
      <c r="C31" s="58"/>
      <c r="D31" s="65"/>
      <c r="E31" s="65"/>
      <c r="F31" s="65"/>
      <c r="G31" s="65"/>
      <c r="H31" s="19"/>
    </row>
    <row r="32" spans="2:8" ht="25" customHeight="1" x14ac:dyDescent="0.55000000000000004">
      <c r="B32" s="58"/>
      <c r="C32" s="58"/>
      <c r="D32" s="65"/>
      <c r="E32" s="65"/>
      <c r="F32" s="65"/>
      <c r="G32" s="65"/>
      <c r="H32" s="19"/>
    </row>
    <row r="33" spans="2:8" ht="25" customHeight="1" x14ac:dyDescent="0.55000000000000004">
      <c r="B33" s="58" t="s">
        <v>139</v>
      </c>
      <c r="C33" s="58"/>
      <c r="D33" s="58"/>
      <c r="E33" s="58"/>
      <c r="F33" s="58"/>
      <c r="G33" s="58"/>
      <c r="H33" s="38">
        <f>SUM(H28:H32)</f>
        <v>0</v>
      </c>
    </row>
    <row r="35" spans="2:8" x14ac:dyDescent="0.55000000000000004">
      <c r="C35" s="7" t="s">
        <v>122</v>
      </c>
    </row>
    <row r="37" spans="2:8" ht="25" customHeight="1" x14ac:dyDescent="0.55000000000000004">
      <c r="C37" s="12"/>
      <c r="D37" s="12"/>
      <c r="E37" s="12"/>
      <c r="F37" s="12"/>
      <c r="G37" s="21" t="s">
        <v>137</v>
      </c>
      <c r="H37" s="11"/>
    </row>
    <row r="38" spans="2:8" ht="19.5" customHeight="1" x14ac:dyDescent="0.55000000000000004">
      <c r="C38" s="12"/>
      <c r="D38" s="12"/>
      <c r="E38" s="12"/>
      <c r="F38" s="12"/>
      <c r="G38" s="12"/>
      <c r="H38" s="13"/>
    </row>
    <row r="39" spans="2:8" x14ac:dyDescent="0.55000000000000004">
      <c r="C39" s="7" t="s">
        <v>123</v>
      </c>
    </row>
    <row r="41" spans="2:8" ht="25" customHeight="1" x14ac:dyDescent="0.55000000000000004">
      <c r="G41" s="20" t="s">
        <v>138</v>
      </c>
      <c r="H41" s="11"/>
    </row>
    <row r="42" spans="2:8" ht="15.75" customHeight="1" x14ac:dyDescent="0.55000000000000004">
      <c r="G42" s="12"/>
      <c r="H42" s="14"/>
    </row>
    <row r="43" spans="2:8" ht="25" customHeight="1" x14ac:dyDescent="0.55000000000000004">
      <c r="G43" s="15" t="s">
        <v>158</v>
      </c>
      <c r="H43" s="37">
        <f>IF(SUM(H33,H37,H41)&gt;180000,"申請額と不一致：①+②+③がG13セルと一致するよう調整してください",SUM(H33,H37,H41))</f>
        <v>0</v>
      </c>
    </row>
    <row r="44" spans="2:8" ht="31.5" customHeight="1" x14ac:dyDescent="0.55000000000000004">
      <c r="G44" s="32"/>
      <c r="H44" s="33"/>
    </row>
    <row r="45" spans="2:8" x14ac:dyDescent="0.55000000000000004">
      <c r="B45" s="7" t="s">
        <v>166</v>
      </c>
    </row>
    <row r="46" spans="2:8" ht="162.5" customHeight="1" x14ac:dyDescent="0.55000000000000004">
      <c r="B46" s="51" t="s">
        <v>182</v>
      </c>
      <c r="C46" s="52"/>
      <c r="D46" s="52"/>
      <c r="E46" s="52"/>
      <c r="F46" s="52"/>
      <c r="G46" s="52"/>
      <c r="H46" s="52"/>
    </row>
    <row r="47" spans="2:8" ht="66.5" customHeight="1" x14ac:dyDescent="0.55000000000000004">
      <c r="B47" s="53" t="s">
        <v>167</v>
      </c>
      <c r="C47" s="54"/>
      <c r="D47" s="54"/>
      <c r="E47" s="54"/>
      <c r="F47" s="54"/>
      <c r="G47" s="55"/>
      <c r="H47" s="39" t="s">
        <v>168</v>
      </c>
    </row>
    <row r="48" spans="2:8" ht="20" customHeight="1" x14ac:dyDescent="0.55000000000000004">
      <c r="B48" s="40" t="s">
        <v>169</v>
      </c>
      <c r="C48" s="41"/>
      <c r="D48" s="42"/>
      <c r="G48" s="43"/>
      <c r="H48" s="56"/>
    </row>
    <row r="49" spans="2:18" ht="20" customHeight="1" x14ac:dyDescent="0.55000000000000004">
      <c r="B49" s="40" t="s">
        <v>170</v>
      </c>
      <c r="C49" s="41"/>
      <c r="D49" s="26"/>
      <c r="G49" s="43"/>
      <c r="H49" s="56"/>
    </row>
    <row r="50" spans="2:18" ht="20" customHeight="1" x14ac:dyDescent="0.55000000000000004">
      <c r="B50" s="44" t="s">
        <v>171</v>
      </c>
      <c r="C50" s="45"/>
      <c r="D50" s="46"/>
      <c r="E50" s="47"/>
      <c r="F50" s="47"/>
      <c r="G50" s="48"/>
      <c r="H50" s="57"/>
    </row>
    <row r="51" spans="2:18" x14ac:dyDescent="0.55000000000000004">
      <c r="B51" s="26" t="s">
        <v>172</v>
      </c>
      <c r="C51" s="26"/>
      <c r="D51" s="26"/>
      <c r="E51" s="26"/>
      <c r="F51" s="26"/>
      <c r="G51" s="26"/>
      <c r="H51" s="26"/>
      <c r="I51" s="26"/>
      <c r="J51" s="26"/>
      <c r="K51" s="26"/>
      <c r="L51" s="26"/>
      <c r="M51" s="26"/>
      <c r="N51" s="26"/>
      <c r="O51" s="26"/>
      <c r="P51" s="26"/>
      <c r="Q51" s="26"/>
      <c r="R51" s="26"/>
    </row>
  </sheetData>
  <mergeCells count="15">
    <mergeCell ref="B1:F1"/>
    <mergeCell ref="B33:G33"/>
    <mergeCell ref="B28:C32"/>
    <mergeCell ref="D28:G28"/>
    <mergeCell ref="D29:G29"/>
    <mergeCell ref="D30:G30"/>
    <mergeCell ref="D31:G31"/>
    <mergeCell ref="D32:G32"/>
    <mergeCell ref="B46:H46"/>
    <mergeCell ref="B47:G47"/>
    <mergeCell ref="H48:H50"/>
    <mergeCell ref="D27:G27"/>
    <mergeCell ref="B10:H10"/>
    <mergeCell ref="B12:H12"/>
    <mergeCell ref="C24:H25"/>
  </mergeCells>
  <phoneticPr fontId="2"/>
  <printOptions horizontalCentered="1"/>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18</xdr:row>
                    <xdr:rowOff>127000</xdr:rowOff>
                  </from>
                  <to>
                    <xdr:col>1</xdr:col>
                    <xdr:colOff>495300</xdr:colOff>
                    <xdr:row>20</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22</xdr:row>
                    <xdr:rowOff>88900</xdr:rowOff>
                  </from>
                  <to>
                    <xdr:col>1</xdr:col>
                    <xdr:colOff>508000</xdr:colOff>
                    <xdr:row>24</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33</xdr:row>
                    <xdr:rowOff>95250</xdr:rowOff>
                  </from>
                  <to>
                    <xdr:col>1</xdr:col>
                    <xdr:colOff>508000</xdr:colOff>
                    <xdr:row>35</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37</xdr:row>
                    <xdr:rowOff>165100</xdr:rowOff>
                  </from>
                  <to>
                    <xdr:col>1</xdr:col>
                    <xdr:colOff>514350</xdr:colOff>
                    <xdr:row>39</xdr:row>
                    <xdr:rowOff>50800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7</xdr:col>
                    <xdr:colOff>920750</xdr:colOff>
                    <xdr:row>47</xdr:row>
                    <xdr:rowOff>222250</xdr:rowOff>
                  </from>
                  <to>
                    <xdr:col>7</xdr:col>
                    <xdr:colOff>1149350</xdr:colOff>
                    <xdr:row>49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D28:G32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K24"/>
  <sheetViews>
    <sheetView view="pageBreakPreview" zoomScaleNormal="145" zoomScaleSheetLayoutView="100" workbookViewId="0">
      <selection activeCell="A3" sqref="A3:XFD8"/>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173</v>
      </c>
    </row>
    <row r="3" spans="2:11" ht="18" customHeight="1" x14ac:dyDescent="0.55000000000000004">
      <c r="B3" s="25" t="s">
        <v>145</v>
      </c>
      <c r="C3" s="6"/>
      <c r="D3" s="6"/>
      <c r="E3" s="6"/>
      <c r="F3" s="6"/>
      <c r="G3" s="6"/>
      <c r="H3" s="6"/>
      <c r="I3" s="6"/>
      <c r="J3" s="6"/>
    </row>
    <row r="4" spans="2:11" ht="18" customHeight="1" x14ac:dyDescent="0.55000000000000004">
      <c r="B4" s="6" t="s">
        <v>146</v>
      </c>
      <c r="C4" s="6"/>
      <c r="D4" s="6"/>
      <c r="E4" s="6"/>
      <c r="F4" s="6"/>
      <c r="G4" s="6"/>
      <c r="H4" s="6"/>
      <c r="I4" s="6"/>
      <c r="J4" s="6"/>
    </row>
    <row r="5" spans="2:11" ht="24" customHeight="1" x14ac:dyDescent="0.55000000000000004">
      <c r="B5" s="66" t="s">
        <v>126</v>
      </c>
      <c r="C5" s="67"/>
      <c r="D5" s="67"/>
      <c r="E5" s="67"/>
      <c r="F5" s="67"/>
      <c r="G5" s="67"/>
      <c r="H5" s="67"/>
      <c r="I5" s="67"/>
      <c r="J5" s="68"/>
      <c r="K5" s="5" t="s">
        <v>130</v>
      </c>
    </row>
    <row r="6" spans="2:11" ht="24" customHeight="1" x14ac:dyDescent="0.55000000000000004">
      <c r="B6" s="69" t="s">
        <v>127</v>
      </c>
      <c r="C6" s="70"/>
      <c r="D6" s="70"/>
      <c r="E6" s="70"/>
      <c r="F6" s="70"/>
      <c r="G6" s="70"/>
      <c r="H6" s="70"/>
      <c r="I6" s="70"/>
      <c r="J6" s="71"/>
      <c r="K6" s="2"/>
    </row>
    <row r="7" spans="2:11" ht="24" customHeight="1" x14ac:dyDescent="0.55000000000000004">
      <c r="B7" s="69" t="s">
        <v>128</v>
      </c>
      <c r="C7" s="70"/>
      <c r="D7" s="70"/>
      <c r="E7" s="70"/>
      <c r="F7" s="70"/>
      <c r="G7" s="70"/>
      <c r="H7" s="70"/>
      <c r="I7" s="70"/>
      <c r="J7" s="71"/>
      <c r="K7" s="2"/>
    </row>
    <row r="8" spans="2:11" ht="27.75" customHeight="1" x14ac:dyDescent="0.55000000000000004">
      <c r="B8" s="72" t="s">
        <v>174</v>
      </c>
      <c r="C8" s="73"/>
      <c r="D8" s="73"/>
      <c r="E8" s="73"/>
      <c r="F8" s="73"/>
      <c r="G8" s="73"/>
      <c r="H8" s="73"/>
      <c r="I8" s="73"/>
      <c r="J8" s="74"/>
      <c r="K8" s="2"/>
    </row>
    <row r="9" spans="2:11" ht="19.5" customHeight="1" x14ac:dyDescent="0.55000000000000004"/>
    <row r="10" spans="2:11" ht="24.75" customHeight="1" x14ac:dyDescent="0.55000000000000004">
      <c r="B10" s="25" t="s">
        <v>153</v>
      </c>
    </row>
    <row r="11" spans="2:11" ht="21.75" customHeight="1" x14ac:dyDescent="0.55000000000000004">
      <c r="B11" s="66" t="s">
        <v>147</v>
      </c>
      <c r="C11" s="67"/>
      <c r="D11" s="75"/>
      <c r="E11" s="70"/>
      <c r="F11" s="70"/>
      <c r="G11" s="70"/>
      <c r="H11" s="70"/>
      <c r="I11" s="70"/>
      <c r="J11" s="71"/>
    </row>
    <row r="12" spans="2:11" ht="21.75" customHeight="1" x14ac:dyDescent="0.55000000000000004">
      <c r="B12" s="76" t="s">
        <v>148</v>
      </c>
      <c r="C12" s="77"/>
      <c r="D12" s="5"/>
      <c r="E12" s="5"/>
      <c r="F12" s="5"/>
      <c r="G12" s="5"/>
      <c r="H12" s="78"/>
      <c r="I12" s="79"/>
      <c r="J12" s="80"/>
    </row>
    <row r="13" spans="2:11" ht="21.75" customHeight="1" x14ac:dyDescent="0.55000000000000004">
      <c r="B13" s="66" t="s">
        <v>149</v>
      </c>
      <c r="C13" s="68"/>
      <c r="D13" s="69"/>
      <c r="E13" s="70"/>
      <c r="F13" s="70"/>
      <c r="G13" s="70"/>
      <c r="H13" s="70"/>
      <c r="I13" s="70"/>
      <c r="J13" s="71"/>
    </row>
    <row r="14" spans="2:11" ht="21.75" customHeight="1" x14ac:dyDescent="0.55000000000000004">
      <c r="B14" s="66" t="s">
        <v>150</v>
      </c>
      <c r="C14" s="67"/>
      <c r="D14" s="5"/>
      <c r="E14" s="5"/>
      <c r="F14" s="5"/>
      <c r="G14" s="81"/>
      <c r="H14" s="79"/>
      <c r="I14" s="79"/>
      <c r="J14" s="80"/>
    </row>
    <row r="15" spans="2:11" ht="21.75" customHeight="1" x14ac:dyDescent="0.55000000000000004">
      <c r="B15" s="66" t="s">
        <v>151</v>
      </c>
      <c r="C15" s="68"/>
      <c r="D15" s="26"/>
      <c r="E15" s="27"/>
      <c r="F15" s="26"/>
      <c r="G15" s="27"/>
      <c r="H15" s="27"/>
      <c r="I15" s="27"/>
      <c r="J15" s="28"/>
    </row>
    <row r="16" spans="2:11" ht="21.75" customHeight="1" x14ac:dyDescent="0.55000000000000004">
      <c r="B16" s="66" t="s">
        <v>154</v>
      </c>
      <c r="C16" s="68"/>
      <c r="D16" s="5"/>
      <c r="E16" s="5"/>
      <c r="F16" s="5"/>
      <c r="G16" s="5"/>
      <c r="H16" s="5"/>
      <c r="I16" s="5"/>
      <c r="J16" s="29"/>
    </row>
    <row r="17" spans="2:11" ht="21.75" customHeight="1" x14ac:dyDescent="0.55000000000000004">
      <c r="B17" s="82" t="s">
        <v>152</v>
      </c>
      <c r="C17" s="67"/>
      <c r="D17" s="75"/>
      <c r="E17" s="70"/>
      <c r="F17" s="70"/>
      <c r="G17" s="70"/>
      <c r="H17" s="70"/>
      <c r="I17" s="70"/>
      <c r="J17" s="71"/>
    </row>
    <row r="18" spans="2:11" ht="20.149999999999999" customHeight="1" x14ac:dyDescent="0.55000000000000004">
      <c r="B18" s="83" t="s">
        <v>157</v>
      </c>
      <c r="C18" s="84"/>
      <c r="D18" s="84"/>
      <c r="E18" s="84"/>
      <c r="F18" s="84"/>
      <c r="G18" s="84"/>
      <c r="H18" s="84"/>
      <c r="I18" s="84"/>
      <c r="J18" s="84"/>
      <c r="K18" s="84"/>
    </row>
    <row r="19" spans="2:11" ht="20.149999999999999" customHeight="1" x14ac:dyDescent="0.55000000000000004">
      <c r="B19" s="85"/>
      <c r="C19" s="85"/>
      <c r="D19" s="85"/>
      <c r="E19" s="85"/>
      <c r="F19" s="85"/>
      <c r="G19" s="85"/>
      <c r="H19" s="85"/>
      <c r="I19" s="85"/>
      <c r="J19" s="85"/>
      <c r="K19" s="85"/>
    </row>
    <row r="20" spans="2:11" ht="15" customHeight="1" x14ac:dyDescent="0.55000000000000004"/>
    <row r="21" spans="2:11" ht="24.75" customHeight="1" x14ac:dyDescent="0.55000000000000004">
      <c r="B21" s="25" t="s">
        <v>156</v>
      </c>
    </row>
    <row r="22" spans="2:11" ht="18" x14ac:dyDescent="0.55000000000000004">
      <c r="B22" s="66" t="s">
        <v>155</v>
      </c>
      <c r="C22" s="68"/>
      <c r="D22" s="69"/>
      <c r="E22" s="70"/>
      <c r="F22" s="70"/>
      <c r="G22" s="70"/>
      <c r="H22" s="70"/>
      <c r="I22" s="70"/>
      <c r="J22" s="71"/>
    </row>
    <row r="23" spans="2:11" ht="18" x14ac:dyDescent="0.55000000000000004">
      <c r="B23" s="66" t="s">
        <v>143</v>
      </c>
      <c r="C23" s="68"/>
      <c r="D23" s="69"/>
      <c r="E23" s="70"/>
      <c r="F23" s="70"/>
      <c r="G23" s="70"/>
      <c r="H23" s="70"/>
      <c r="I23" s="70"/>
      <c r="J23" s="71"/>
    </row>
    <row r="24" spans="2:11" ht="18" x14ac:dyDescent="0.55000000000000004">
      <c r="B24" s="66" t="s">
        <v>144</v>
      </c>
      <c r="C24" s="68"/>
      <c r="D24" s="69"/>
      <c r="E24" s="70"/>
      <c r="F24" s="70"/>
      <c r="G24" s="70"/>
      <c r="H24" s="70"/>
      <c r="I24" s="70"/>
      <c r="J24" s="71"/>
    </row>
  </sheetData>
  <mergeCells count="23">
    <mergeCell ref="B15:C15"/>
    <mergeCell ref="B16:C16"/>
    <mergeCell ref="B17:C17"/>
    <mergeCell ref="D17:J17"/>
    <mergeCell ref="B24:C24"/>
    <mergeCell ref="D24:J24"/>
    <mergeCell ref="B18:K19"/>
    <mergeCell ref="B22:C22"/>
    <mergeCell ref="D22:J22"/>
    <mergeCell ref="B23:C23"/>
    <mergeCell ref="D23:J23"/>
    <mergeCell ref="B12:C12"/>
    <mergeCell ref="H12:J12"/>
    <mergeCell ref="B13:C13"/>
    <mergeCell ref="D13:J13"/>
    <mergeCell ref="B14:C14"/>
    <mergeCell ref="G14:J14"/>
    <mergeCell ref="B5:J5"/>
    <mergeCell ref="B6:J6"/>
    <mergeCell ref="B7:J7"/>
    <mergeCell ref="B8:J8"/>
    <mergeCell ref="B11:C11"/>
    <mergeCell ref="D11:J11"/>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4346" r:id="rId5"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49" r:id="rId6" name="Check Box 13">
              <controlPr defaultSize="0" autoFill="0" autoLine="0" autoPict="0">
                <anchor moveWithCells="1">
                  <from>
                    <xdr:col>3</xdr:col>
                    <xdr:colOff>69850</xdr:colOff>
                    <xdr:row>14</xdr:row>
                    <xdr:rowOff>69850</xdr:rowOff>
                  </from>
                  <to>
                    <xdr:col>4</xdr:col>
                    <xdr:colOff>190500</xdr:colOff>
                    <xdr:row>15</xdr:row>
                    <xdr:rowOff>31750</xdr:rowOff>
                  </to>
                </anchor>
              </controlPr>
            </control>
          </mc:Choice>
        </mc:AlternateContent>
        <mc:AlternateContent xmlns:mc="http://schemas.openxmlformats.org/markup-compatibility/2006">
          <mc:Choice Requires="x14">
            <control shapeId="14350" r:id="rId7" name="Check Box 14">
              <controlPr defaultSize="0" autoFill="0" autoLine="0" autoPict="0">
                <anchor moveWithCells="1">
                  <from>
                    <xdr:col>5</xdr:col>
                    <xdr:colOff>241300</xdr:colOff>
                    <xdr:row>14</xdr:row>
                    <xdr:rowOff>57150</xdr:rowOff>
                  </from>
                  <to>
                    <xdr:col>6</xdr:col>
                    <xdr:colOff>317500</xdr:colOff>
                    <xdr:row>15</xdr:row>
                    <xdr:rowOff>19050</xdr:rowOff>
                  </to>
                </anchor>
              </controlPr>
            </control>
          </mc:Choice>
        </mc:AlternateContent>
        <mc:AlternateContent xmlns:mc="http://schemas.openxmlformats.org/markup-compatibility/2006">
          <mc:Choice Requires="x14">
            <control shapeId="14360" r:id="rId8" name="Check Box 24">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61" r:id="rId9" name="Check Box 25">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62" r:id="rId10" name="Check Box 26">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63" r:id="rId11" name="Check Box 27">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64" r:id="rId12" name="Check Box 2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4BD4-E011-41FB-9D44-129ADDF349B1}">
  <sheetPr>
    <tabColor theme="4"/>
    <pageSetUpPr fitToPage="1"/>
  </sheetPr>
  <dimension ref="B1:R51"/>
  <sheetViews>
    <sheetView view="pageBreakPreview" zoomScaleNormal="100" zoomScaleSheetLayoutView="100" workbookViewId="0">
      <selection activeCell="J10" sqref="J1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62" t="s">
        <v>188</v>
      </c>
      <c r="C1" s="62"/>
      <c r="D1" s="62"/>
      <c r="E1" s="62"/>
      <c r="F1" s="63"/>
      <c r="G1" s="24" t="s">
        <v>142</v>
      </c>
      <c r="H1" s="23" t="s">
        <v>141</v>
      </c>
      <c r="K1" s="35" t="s">
        <v>162</v>
      </c>
    </row>
    <row r="2" spans="2:11" ht="23.25" customHeight="1" x14ac:dyDescent="0.55000000000000004">
      <c r="B2" s="7" t="s">
        <v>163</v>
      </c>
    </row>
    <row r="3" spans="2:11" ht="26.25" customHeight="1" x14ac:dyDescent="0.55000000000000004">
      <c r="G3" s="24" t="s">
        <v>134</v>
      </c>
      <c r="H3" s="49" t="s">
        <v>178</v>
      </c>
    </row>
    <row r="4" spans="2:11" ht="26.25" customHeight="1" x14ac:dyDescent="0.55000000000000004">
      <c r="G4" s="24" t="s">
        <v>135</v>
      </c>
      <c r="H4" s="49" t="s">
        <v>177</v>
      </c>
    </row>
    <row r="5" spans="2:11" ht="26.25" customHeight="1" x14ac:dyDescent="0.55000000000000004">
      <c r="G5" s="24" t="s">
        <v>133</v>
      </c>
      <c r="H5" s="49" t="s">
        <v>179</v>
      </c>
    </row>
    <row r="6" spans="2:11" ht="26.25" customHeight="1" x14ac:dyDescent="0.55000000000000004">
      <c r="G6" s="24" t="s">
        <v>164</v>
      </c>
      <c r="H6" s="49" t="s">
        <v>180</v>
      </c>
    </row>
    <row r="7" spans="2:11" ht="26.25" customHeight="1" x14ac:dyDescent="0.55000000000000004">
      <c r="G7" s="24" t="s">
        <v>183</v>
      </c>
      <c r="H7" s="50" t="s">
        <v>185</v>
      </c>
    </row>
    <row r="8" spans="2:11" ht="26.25" customHeight="1" x14ac:dyDescent="0.55000000000000004">
      <c r="G8" s="24" t="s">
        <v>184</v>
      </c>
      <c r="H8" s="50" t="s">
        <v>186</v>
      </c>
    </row>
    <row r="9" spans="2:11" ht="26.25" customHeight="1" x14ac:dyDescent="0.55000000000000004">
      <c r="G9" s="24" t="s">
        <v>189</v>
      </c>
      <c r="H9" s="50"/>
    </row>
    <row r="10" spans="2:11" ht="50.15" customHeight="1" x14ac:dyDescent="0.55000000000000004">
      <c r="B10" s="59" t="s">
        <v>165</v>
      </c>
      <c r="C10" s="60"/>
      <c r="D10" s="60"/>
      <c r="E10" s="60"/>
      <c r="F10" s="60"/>
      <c r="G10" s="60"/>
      <c r="H10" s="60"/>
    </row>
    <row r="12" spans="2:11" ht="39.75" customHeight="1" x14ac:dyDescent="0.55000000000000004">
      <c r="B12" s="61" t="s">
        <v>131</v>
      </c>
      <c r="C12" s="61"/>
      <c r="D12" s="61"/>
      <c r="E12" s="61"/>
      <c r="F12" s="61"/>
      <c r="G12" s="61"/>
      <c r="H12" s="61"/>
    </row>
    <row r="14" spans="2:11" x14ac:dyDescent="0.55000000000000004">
      <c r="B14" s="8" t="s">
        <v>125</v>
      </c>
    </row>
    <row r="15" spans="2:11" x14ac:dyDescent="0.55000000000000004">
      <c r="C15" s="16"/>
      <c r="D15" s="16"/>
      <c r="E15" s="16"/>
      <c r="F15" s="16"/>
      <c r="G15" s="30" t="s">
        <v>140</v>
      </c>
    </row>
    <row r="16" spans="2:11" ht="25" customHeight="1" x14ac:dyDescent="0.55000000000000004">
      <c r="C16" s="17"/>
      <c r="D16" s="16"/>
      <c r="E16" s="18"/>
      <c r="F16" s="16"/>
      <c r="G16" s="22">
        <f>MIN(180000,H43)</f>
        <v>180000</v>
      </c>
    </row>
    <row r="18" spans="2:8" x14ac:dyDescent="0.55000000000000004">
      <c r="B18" s="8" t="s">
        <v>0</v>
      </c>
    </row>
    <row r="20" spans="2:8" ht="17.25" customHeight="1" x14ac:dyDescent="0.55000000000000004">
      <c r="C20" s="7" t="s">
        <v>132</v>
      </c>
    </row>
    <row r="22" spans="2:8" x14ac:dyDescent="0.55000000000000004">
      <c r="B22" s="8" t="s">
        <v>129</v>
      </c>
    </row>
    <row r="24" spans="2:8" x14ac:dyDescent="0.55000000000000004">
      <c r="C24" s="61" t="s">
        <v>121</v>
      </c>
      <c r="D24" s="61"/>
      <c r="E24" s="61"/>
      <c r="F24" s="61"/>
      <c r="G24" s="61"/>
      <c r="H24" s="61"/>
    </row>
    <row r="25" spans="2:8" x14ac:dyDescent="0.55000000000000004">
      <c r="C25" s="61"/>
      <c r="D25" s="61"/>
      <c r="E25" s="61"/>
      <c r="F25" s="61"/>
      <c r="G25" s="61"/>
      <c r="H25" s="61"/>
    </row>
    <row r="26" spans="2:8" x14ac:dyDescent="0.55000000000000004">
      <c r="C26" s="31"/>
      <c r="D26" s="31"/>
      <c r="E26" s="31"/>
      <c r="F26" s="31"/>
      <c r="G26" s="31"/>
      <c r="H26" s="31"/>
    </row>
    <row r="27" spans="2:8" x14ac:dyDescent="0.55000000000000004">
      <c r="D27" s="58" t="s">
        <v>1</v>
      </c>
      <c r="E27" s="58"/>
      <c r="F27" s="58"/>
      <c r="G27" s="58"/>
      <c r="H27" s="30" t="s">
        <v>136</v>
      </c>
    </row>
    <row r="28" spans="2:8" ht="25" customHeight="1" x14ac:dyDescent="0.55000000000000004">
      <c r="B28" s="58" t="s">
        <v>124</v>
      </c>
      <c r="C28" s="64"/>
      <c r="D28" s="65" t="s">
        <v>159</v>
      </c>
      <c r="E28" s="65"/>
      <c r="F28" s="65"/>
      <c r="G28" s="65"/>
      <c r="H28" s="19">
        <v>120000</v>
      </c>
    </row>
    <row r="29" spans="2:8" ht="25" customHeight="1" x14ac:dyDescent="0.55000000000000004">
      <c r="B29" s="58"/>
      <c r="C29" s="64"/>
      <c r="D29" s="65"/>
      <c r="E29" s="65"/>
      <c r="F29" s="65"/>
      <c r="G29" s="65"/>
      <c r="H29" s="19"/>
    </row>
    <row r="30" spans="2:8" ht="25" customHeight="1" x14ac:dyDescent="0.55000000000000004">
      <c r="B30" s="58"/>
      <c r="C30" s="58"/>
      <c r="D30" s="65"/>
      <c r="E30" s="65"/>
      <c r="F30" s="65"/>
      <c r="G30" s="65"/>
      <c r="H30" s="19"/>
    </row>
    <row r="31" spans="2:8" ht="25" customHeight="1" x14ac:dyDescent="0.55000000000000004">
      <c r="B31" s="58"/>
      <c r="C31" s="58"/>
      <c r="D31" s="65"/>
      <c r="E31" s="65"/>
      <c r="F31" s="65"/>
      <c r="G31" s="65"/>
      <c r="H31" s="19"/>
    </row>
    <row r="32" spans="2:8" ht="25" customHeight="1" x14ac:dyDescent="0.55000000000000004">
      <c r="B32" s="58"/>
      <c r="C32" s="58"/>
      <c r="D32" s="65"/>
      <c r="E32" s="65"/>
      <c r="F32" s="65"/>
      <c r="G32" s="65"/>
      <c r="H32" s="19"/>
    </row>
    <row r="33" spans="2:8" ht="25" customHeight="1" x14ac:dyDescent="0.55000000000000004">
      <c r="B33" s="58" t="s">
        <v>139</v>
      </c>
      <c r="C33" s="58"/>
      <c r="D33" s="58"/>
      <c r="E33" s="58"/>
      <c r="F33" s="58"/>
      <c r="G33" s="58"/>
      <c r="H33" s="34">
        <f>SUM(H28:H32)</f>
        <v>120000</v>
      </c>
    </row>
    <row r="35" spans="2:8" x14ac:dyDescent="0.55000000000000004">
      <c r="C35" s="7" t="s">
        <v>122</v>
      </c>
    </row>
    <row r="37" spans="2:8" ht="25" customHeight="1" x14ac:dyDescent="0.55000000000000004">
      <c r="C37" s="12"/>
      <c r="D37" s="12"/>
      <c r="E37" s="12"/>
      <c r="F37" s="12"/>
      <c r="G37" s="21" t="s">
        <v>137</v>
      </c>
      <c r="H37" s="11">
        <v>0</v>
      </c>
    </row>
    <row r="38" spans="2:8" ht="19.5" customHeight="1" x14ac:dyDescent="0.55000000000000004">
      <c r="C38" s="12"/>
      <c r="D38" s="12"/>
      <c r="E38" s="12"/>
      <c r="F38" s="12"/>
      <c r="G38" s="12"/>
      <c r="H38" s="13"/>
    </row>
    <row r="39" spans="2:8" x14ac:dyDescent="0.55000000000000004">
      <c r="C39" s="7" t="s">
        <v>123</v>
      </c>
    </row>
    <row r="41" spans="2:8" ht="25" customHeight="1" x14ac:dyDescent="0.55000000000000004">
      <c r="G41" s="20" t="s">
        <v>138</v>
      </c>
      <c r="H41" s="11">
        <v>60000</v>
      </c>
    </row>
    <row r="42" spans="2:8" ht="15.75" customHeight="1" x14ac:dyDescent="0.55000000000000004">
      <c r="G42" s="12"/>
      <c r="H42" s="14"/>
    </row>
    <row r="43" spans="2:8" ht="25" customHeight="1" x14ac:dyDescent="0.55000000000000004">
      <c r="G43" s="15" t="s">
        <v>158</v>
      </c>
      <c r="H43" s="22">
        <f>IF(SUM(H33,H37,H41)&gt;180000,"申請額と不一致：①+②+③がG13セルと一致するよう調整してください",SUM(H33,H37,H41))</f>
        <v>180000</v>
      </c>
    </row>
    <row r="44" spans="2:8" ht="31.5" customHeight="1" x14ac:dyDescent="0.55000000000000004">
      <c r="G44" s="32"/>
      <c r="H44" s="33"/>
    </row>
    <row r="45" spans="2:8" x14ac:dyDescent="0.55000000000000004">
      <c r="B45" s="7" t="s">
        <v>166</v>
      </c>
    </row>
    <row r="46" spans="2:8" ht="162.5" customHeight="1" x14ac:dyDescent="0.55000000000000004">
      <c r="B46" s="51" t="s">
        <v>182</v>
      </c>
      <c r="C46" s="52"/>
      <c r="D46" s="52"/>
      <c r="E46" s="52"/>
      <c r="F46" s="52"/>
      <c r="G46" s="52"/>
      <c r="H46" s="52"/>
    </row>
    <row r="47" spans="2:8" ht="66.5" customHeight="1" x14ac:dyDescent="0.55000000000000004">
      <c r="B47" s="53" t="s">
        <v>167</v>
      </c>
      <c r="C47" s="54"/>
      <c r="D47" s="54"/>
      <c r="E47" s="54"/>
      <c r="F47" s="54"/>
      <c r="G47" s="55"/>
      <c r="H47" s="39" t="s">
        <v>168</v>
      </c>
    </row>
    <row r="48" spans="2:8" ht="20" customHeight="1" x14ac:dyDescent="0.55000000000000004">
      <c r="B48" s="40" t="s">
        <v>187</v>
      </c>
      <c r="C48" s="41"/>
      <c r="D48" s="42"/>
      <c r="G48" s="43"/>
      <c r="H48" s="56"/>
    </row>
    <row r="49" spans="2:18" ht="20" customHeight="1" x14ac:dyDescent="0.55000000000000004">
      <c r="B49" s="40" t="s">
        <v>175</v>
      </c>
      <c r="C49" s="41"/>
      <c r="D49" s="26"/>
      <c r="G49" s="43"/>
      <c r="H49" s="56"/>
    </row>
    <row r="50" spans="2:18" ht="20" customHeight="1" x14ac:dyDescent="0.55000000000000004">
      <c r="B50" s="44" t="s">
        <v>176</v>
      </c>
      <c r="C50" s="45"/>
      <c r="D50" s="46"/>
      <c r="E50" s="47"/>
      <c r="F50" s="47"/>
      <c r="G50" s="48"/>
      <c r="H50" s="57"/>
    </row>
    <row r="51" spans="2:18" x14ac:dyDescent="0.55000000000000004">
      <c r="B51" s="26" t="s">
        <v>172</v>
      </c>
      <c r="C51" s="26"/>
      <c r="D51" s="26"/>
      <c r="E51" s="26"/>
      <c r="F51" s="26"/>
      <c r="G51" s="26"/>
      <c r="H51" s="26"/>
      <c r="I51" s="26"/>
      <c r="J51" s="26"/>
      <c r="K51" s="26"/>
      <c r="L51" s="26"/>
      <c r="M51" s="26"/>
      <c r="N51" s="26"/>
      <c r="O51" s="26"/>
      <c r="P51" s="26"/>
      <c r="Q51" s="26"/>
      <c r="R51" s="26"/>
    </row>
  </sheetData>
  <mergeCells count="15">
    <mergeCell ref="B1:F1"/>
    <mergeCell ref="B10:H10"/>
    <mergeCell ref="B12:H12"/>
    <mergeCell ref="C24:H25"/>
    <mergeCell ref="D27:G27"/>
    <mergeCell ref="B46:H46"/>
    <mergeCell ref="B47:G47"/>
    <mergeCell ref="H48:H50"/>
    <mergeCell ref="D32:G32"/>
    <mergeCell ref="B33:G33"/>
    <mergeCell ref="B28:C32"/>
    <mergeCell ref="D28:G28"/>
    <mergeCell ref="D29:G29"/>
    <mergeCell ref="D30:G30"/>
    <mergeCell ref="D31:G31"/>
  </mergeCells>
  <phoneticPr fontId="2"/>
  <printOptions horizontalCentered="1"/>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266700</xdr:colOff>
                    <xdr:row>18</xdr:row>
                    <xdr:rowOff>127000</xdr:rowOff>
                  </from>
                  <to>
                    <xdr:col>1</xdr:col>
                    <xdr:colOff>495300</xdr:colOff>
                    <xdr:row>20</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279400</xdr:colOff>
                    <xdr:row>22</xdr:row>
                    <xdr:rowOff>88900</xdr:rowOff>
                  </from>
                  <to>
                    <xdr:col>1</xdr:col>
                    <xdr:colOff>508000</xdr:colOff>
                    <xdr:row>24</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279400</xdr:colOff>
                    <xdr:row>33</xdr:row>
                    <xdr:rowOff>95250</xdr:rowOff>
                  </from>
                  <to>
                    <xdr:col>1</xdr:col>
                    <xdr:colOff>508000</xdr:colOff>
                    <xdr:row>35</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285750</xdr:colOff>
                    <xdr:row>37</xdr:row>
                    <xdr:rowOff>165100</xdr:rowOff>
                  </from>
                  <to>
                    <xdr:col>1</xdr:col>
                    <xdr:colOff>514350</xdr:colOff>
                    <xdr:row>39</xdr:row>
                    <xdr:rowOff>50800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7</xdr:col>
                    <xdr:colOff>914400</xdr:colOff>
                    <xdr:row>47</xdr:row>
                    <xdr:rowOff>190500</xdr:rowOff>
                  </from>
                  <to>
                    <xdr:col>7</xdr:col>
                    <xdr:colOff>1143000</xdr:colOff>
                    <xdr:row>49</xdr:row>
                    <xdr:rowOff>101600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errorStyle="information" allowBlank="1" showInputMessage="1" xr:uid="{B1972BB2-6C6E-4094-AFBA-81F85E690222}">
          <x14:formula1>
            <xm:f>リスト!$E$2:$E$8</xm:f>
          </x14:formula1>
          <xm:sqref>D28:G32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A138-5FFF-492A-B26B-6645BB1FC65B}">
  <sheetPr>
    <tabColor theme="4"/>
    <pageSetUpPr fitToPage="1"/>
  </sheetPr>
  <dimension ref="B1:K24"/>
  <sheetViews>
    <sheetView view="pageBreakPreview" topLeftCell="B1" zoomScaleNormal="145" zoomScaleSheetLayoutView="100" workbookViewId="0">
      <selection activeCell="D22" sqref="D22:J2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173</v>
      </c>
    </row>
    <row r="3" spans="2:11" ht="18" customHeight="1" x14ac:dyDescent="0.55000000000000004">
      <c r="B3" s="25" t="s">
        <v>145</v>
      </c>
      <c r="C3" s="6"/>
      <c r="D3" s="6"/>
      <c r="E3" s="6"/>
      <c r="F3" s="6"/>
      <c r="G3" s="6"/>
      <c r="H3" s="6"/>
      <c r="I3" s="6"/>
      <c r="J3" s="6"/>
    </row>
    <row r="4" spans="2:11" ht="18" customHeight="1" x14ac:dyDescent="0.55000000000000004">
      <c r="B4" s="6" t="s">
        <v>146</v>
      </c>
      <c r="C4" s="6"/>
      <c r="D4" s="6"/>
      <c r="E4" s="6"/>
      <c r="F4" s="6"/>
      <c r="G4" s="6"/>
      <c r="H4" s="6"/>
      <c r="I4" s="6"/>
      <c r="J4" s="6"/>
    </row>
    <row r="5" spans="2:11" ht="24" customHeight="1" x14ac:dyDescent="0.55000000000000004">
      <c r="B5" s="66" t="s">
        <v>126</v>
      </c>
      <c r="C5" s="67"/>
      <c r="D5" s="67"/>
      <c r="E5" s="67"/>
      <c r="F5" s="67"/>
      <c r="G5" s="67"/>
      <c r="H5" s="67"/>
      <c r="I5" s="67"/>
      <c r="J5" s="68"/>
      <c r="K5" s="5" t="s">
        <v>130</v>
      </c>
    </row>
    <row r="6" spans="2:11" ht="24" customHeight="1" x14ac:dyDescent="0.55000000000000004">
      <c r="B6" s="69" t="s">
        <v>127</v>
      </c>
      <c r="C6" s="70"/>
      <c r="D6" s="70"/>
      <c r="E6" s="70"/>
      <c r="F6" s="70"/>
      <c r="G6" s="70"/>
      <c r="H6" s="70"/>
      <c r="I6" s="70"/>
      <c r="J6" s="71"/>
      <c r="K6" s="2"/>
    </row>
    <row r="7" spans="2:11" ht="24" customHeight="1" x14ac:dyDescent="0.55000000000000004">
      <c r="B7" s="69" t="s">
        <v>128</v>
      </c>
      <c r="C7" s="70"/>
      <c r="D7" s="70"/>
      <c r="E7" s="70"/>
      <c r="F7" s="70"/>
      <c r="G7" s="70"/>
      <c r="H7" s="70"/>
      <c r="I7" s="70"/>
      <c r="J7" s="71"/>
      <c r="K7" s="2"/>
    </row>
    <row r="8" spans="2:11" ht="27.75" customHeight="1" x14ac:dyDescent="0.55000000000000004">
      <c r="B8" s="72" t="s">
        <v>174</v>
      </c>
      <c r="C8" s="73"/>
      <c r="D8" s="73"/>
      <c r="E8" s="73"/>
      <c r="F8" s="73"/>
      <c r="G8" s="73"/>
      <c r="H8" s="73"/>
      <c r="I8" s="73"/>
      <c r="J8" s="74"/>
      <c r="K8" s="2"/>
    </row>
    <row r="9" spans="2:11" ht="19.5" customHeight="1" x14ac:dyDescent="0.55000000000000004"/>
    <row r="10" spans="2:11" ht="24.75" customHeight="1" x14ac:dyDescent="0.55000000000000004">
      <c r="B10" s="25" t="s">
        <v>153</v>
      </c>
    </row>
    <row r="11" spans="2:11" ht="21.75" customHeight="1" x14ac:dyDescent="0.55000000000000004">
      <c r="B11" s="66" t="s">
        <v>147</v>
      </c>
      <c r="C11" s="67"/>
      <c r="D11" s="75"/>
      <c r="E11" s="70"/>
      <c r="F11" s="70"/>
      <c r="G11" s="70"/>
      <c r="H11" s="70"/>
      <c r="I11" s="70"/>
      <c r="J11" s="71"/>
    </row>
    <row r="12" spans="2:11" ht="21.75" customHeight="1" x14ac:dyDescent="0.55000000000000004">
      <c r="B12" s="76" t="s">
        <v>148</v>
      </c>
      <c r="C12" s="77"/>
      <c r="D12" s="5"/>
      <c r="E12" s="5"/>
      <c r="F12" s="5"/>
      <c r="G12" s="5"/>
      <c r="H12" s="78"/>
      <c r="I12" s="79"/>
      <c r="J12" s="80"/>
    </row>
    <row r="13" spans="2:11" ht="21.75" customHeight="1" x14ac:dyDescent="0.55000000000000004">
      <c r="B13" s="66" t="s">
        <v>149</v>
      </c>
      <c r="C13" s="68"/>
      <c r="D13" s="69"/>
      <c r="E13" s="70"/>
      <c r="F13" s="70"/>
      <c r="G13" s="70"/>
      <c r="H13" s="70"/>
      <c r="I13" s="70"/>
      <c r="J13" s="71"/>
    </row>
    <row r="14" spans="2:11" ht="21.75" customHeight="1" x14ac:dyDescent="0.55000000000000004">
      <c r="B14" s="66" t="s">
        <v>150</v>
      </c>
      <c r="C14" s="67"/>
      <c r="D14" s="5"/>
      <c r="E14" s="5"/>
      <c r="F14" s="5"/>
      <c r="G14" s="81"/>
      <c r="H14" s="79"/>
      <c r="I14" s="79"/>
      <c r="J14" s="80"/>
    </row>
    <row r="15" spans="2:11" ht="21.75" customHeight="1" x14ac:dyDescent="0.55000000000000004">
      <c r="B15" s="66" t="s">
        <v>151</v>
      </c>
      <c r="C15" s="68"/>
      <c r="D15" s="26"/>
      <c r="E15" s="27"/>
      <c r="F15" s="26"/>
      <c r="G15" s="27"/>
      <c r="H15" s="27"/>
      <c r="I15" s="27"/>
      <c r="J15" s="28"/>
    </row>
    <row r="16" spans="2:11" ht="21.75" customHeight="1" x14ac:dyDescent="0.55000000000000004">
      <c r="B16" s="66" t="s">
        <v>154</v>
      </c>
      <c r="C16" s="68"/>
      <c r="D16" s="5"/>
      <c r="E16" s="5"/>
      <c r="F16" s="5"/>
      <c r="G16" s="5"/>
      <c r="H16" s="5"/>
      <c r="I16" s="5"/>
      <c r="J16" s="29"/>
    </row>
    <row r="17" spans="2:11" ht="21.75" customHeight="1" x14ac:dyDescent="0.55000000000000004">
      <c r="B17" s="82" t="s">
        <v>152</v>
      </c>
      <c r="C17" s="67"/>
      <c r="D17" s="75"/>
      <c r="E17" s="70"/>
      <c r="F17" s="70"/>
      <c r="G17" s="70"/>
      <c r="H17" s="70"/>
      <c r="I17" s="70"/>
      <c r="J17" s="71"/>
    </row>
    <row r="18" spans="2:11" ht="20.149999999999999" customHeight="1" x14ac:dyDescent="0.55000000000000004">
      <c r="B18" s="83" t="s">
        <v>157</v>
      </c>
      <c r="C18" s="84"/>
      <c r="D18" s="84"/>
      <c r="E18" s="84"/>
      <c r="F18" s="84"/>
      <c r="G18" s="84"/>
      <c r="H18" s="84"/>
      <c r="I18" s="84"/>
      <c r="J18" s="84"/>
      <c r="K18" s="84"/>
    </row>
    <row r="19" spans="2:11" ht="20.149999999999999" customHeight="1" x14ac:dyDescent="0.55000000000000004">
      <c r="B19" s="85"/>
      <c r="C19" s="85"/>
      <c r="D19" s="85"/>
      <c r="E19" s="85"/>
      <c r="F19" s="85"/>
      <c r="G19" s="85"/>
      <c r="H19" s="85"/>
      <c r="I19" s="85"/>
      <c r="J19" s="85"/>
      <c r="K19" s="85"/>
    </row>
    <row r="20" spans="2:11" ht="15" customHeight="1" x14ac:dyDescent="0.55000000000000004"/>
    <row r="21" spans="2:11" ht="24.75" customHeight="1" x14ac:dyDescent="0.55000000000000004">
      <c r="B21" s="25" t="s">
        <v>156</v>
      </c>
    </row>
    <row r="22" spans="2:11" ht="18" x14ac:dyDescent="0.55000000000000004">
      <c r="B22" s="66" t="s">
        <v>155</v>
      </c>
      <c r="C22" s="68"/>
      <c r="D22" s="72" t="s">
        <v>181</v>
      </c>
      <c r="E22" s="87"/>
      <c r="F22" s="87"/>
      <c r="G22" s="87"/>
      <c r="H22" s="87"/>
      <c r="I22" s="87"/>
      <c r="J22" s="88"/>
    </row>
    <row r="23" spans="2:11" ht="18" x14ac:dyDescent="0.55000000000000004">
      <c r="B23" s="66" t="s">
        <v>143</v>
      </c>
      <c r="C23" s="68"/>
      <c r="D23" s="72" t="s">
        <v>160</v>
      </c>
      <c r="E23" s="87"/>
      <c r="F23" s="87"/>
      <c r="G23" s="87"/>
      <c r="H23" s="87"/>
      <c r="I23" s="87"/>
      <c r="J23" s="88"/>
    </row>
    <row r="24" spans="2:11" ht="18" x14ac:dyDescent="0.55000000000000004">
      <c r="B24" s="66" t="s">
        <v>144</v>
      </c>
      <c r="C24" s="68"/>
      <c r="D24" s="86" t="s">
        <v>161</v>
      </c>
      <c r="E24" s="87"/>
      <c r="F24" s="87"/>
      <c r="G24" s="87"/>
      <c r="H24" s="87"/>
      <c r="I24" s="87"/>
      <c r="J24" s="88"/>
    </row>
  </sheetData>
  <mergeCells count="23">
    <mergeCell ref="B24:C24"/>
    <mergeCell ref="D24:J24"/>
    <mergeCell ref="B17:C17"/>
    <mergeCell ref="D17:J17"/>
    <mergeCell ref="B18:K19"/>
    <mergeCell ref="B22:C22"/>
    <mergeCell ref="D22:J22"/>
    <mergeCell ref="B23:C23"/>
    <mergeCell ref="D23:J23"/>
    <mergeCell ref="B5:J5"/>
    <mergeCell ref="B6:J6"/>
    <mergeCell ref="B7:J7"/>
    <mergeCell ref="B8:J8"/>
    <mergeCell ref="B16:C16"/>
    <mergeCell ref="B11:C11"/>
    <mergeCell ref="D11:J11"/>
    <mergeCell ref="B12:C12"/>
    <mergeCell ref="H12:J12"/>
    <mergeCell ref="B13:C13"/>
    <mergeCell ref="D13:J13"/>
    <mergeCell ref="B14:C14"/>
    <mergeCell ref="G14:J14"/>
    <mergeCell ref="B15:C15"/>
  </mergeCells>
  <phoneticPr fontId="2"/>
  <hyperlinks>
    <hyperlink ref="D24" r:id="rId1" xr:uid="{2A86FD9F-C2CC-41EA-AB64-96810FC06D98}"/>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8445" r:id="rId5" name="Check Box 13">
              <controlPr defaultSize="0" autoFill="0" autoLine="0" autoPict="0">
                <anchor moveWithCells="1">
                  <from>
                    <xdr:col>3</xdr:col>
                    <xdr:colOff>69850</xdr:colOff>
                    <xdr:row>14</xdr:row>
                    <xdr:rowOff>69850</xdr:rowOff>
                  </from>
                  <to>
                    <xdr:col>4</xdr:col>
                    <xdr:colOff>190500</xdr:colOff>
                    <xdr:row>15</xdr:row>
                    <xdr:rowOff>31750</xdr:rowOff>
                  </to>
                </anchor>
              </controlPr>
            </control>
          </mc:Choice>
        </mc:AlternateContent>
        <mc:AlternateContent xmlns:mc="http://schemas.openxmlformats.org/markup-compatibility/2006">
          <mc:Choice Requires="x14">
            <control shapeId="18446" r:id="rId6" name="Check Box 14">
              <controlPr defaultSize="0" autoFill="0" autoLine="0" autoPict="0">
                <anchor moveWithCells="1">
                  <from>
                    <xdr:col>5</xdr:col>
                    <xdr:colOff>241300</xdr:colOff>
                    <xdr:row>14</xdr:row>
                    <xdr:rowOff>57150</xdr:rowOff>
                  </from>
                  <to>
                    <xdr:col>6</xdr:col>
                    <xdr:colOff>317500</xdr:colOff>
                    <xdr:row>15</xdr:row>
                    <xdr:rowOff>19050</xdr:rowOff>
                  </to>
                </anchor>
              </controlPr>
            </control>
          </mc:Choice>
        </mc:AlternateContent>
        <mc:AlternateContent xmlns:mc="http://schemas.openxmlformats.org/markup-compatibility/2006">
          <mc:Choice Requires="x14">
            <control shapeId="18456" r:id="rId7" name="Check Box 24">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8457" r:id="rId8" name="Check Box 25">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58" r:id="rId9" name="Check Box 26">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59" r:id="rId10" name="Check Box 27">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60" r:id="rId11" name="Check Box 28">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61" r:id="rId12" name="Check Box 29">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62" r:id="rId13" name="Check Box 30">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85e6e18b-26c1-4122-9e79-e6c53ac26d53"/>
    <ds:schemaRef ds:uri="9500c7e0-a8b4-4cc7-a7aa-d9d65591dd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申請書（無床診療所・訪問看護ST）</vt:lpstr>
      <vt:lpstr>別紙（無床診療所・訪問看護ST）</vt:lpstr>
      <vt:lpstr>【記載例】申請書（無床診療所・訪問看護ST）</vt:lpstr>
      <vt:lpstr>【記載例】別紙（無床診療所・訪問看護ST）</vt:lpstr>
      <vt:lpstr>リスト</vt:lpstr>
      <vt:lpstr>'【記載例】申請書（無床診療所・訪問看護ST）'!Print_Area</vt:lpstr>
      <vt:lpstr>'【記載例】別紙（無床診療所・訪問看護ST）'!Print_Area</vt:lpstr>
      <vt:lpstr>'申請書（無床診療所・訪問看護ST）'!Print_Area</vt:lpstr>
      <vt:lpstr>'別紙（無床診療所・訪問看護ST）'!Print_Area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金田　直樹</cp:lastModifiedBy>
  <cp:lastPrinted>2025-05-28T06:17:54Z</cp:lastPrinted>
  <dcterms:created xsi:type="dcterms:W3CDTF">2025-01-09T05:11:58Z</dcterms:created>
  <dcterms:modified xsi:type="dcterms:W3CDTF">2025-07-23T09:07:09Z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