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lsv\1509700_医療支援課\12_医療指導G\08 ★国庫補助金\R7\医療施設等経営強化緊急支援事業\07_要綱\"/>
    </mc:Choice>
  </mc:AlternateContent>
  <xr:revisionPtr revIDLastSave="0" documentId="13_ncr:1_{E1161867-1DF0-4499-B8C1-3F04657C20BA}" xr6:coauthVersionLast="47" xr6:coauthVersionMax="47" xr10:uidLastSave="{00000000-0000-0000-0000-000000000000}"/>
  <bookViews>
    <workbookView xWindow="-110" yWindow="-110" windowWidth="19420" windowHeight="10420" tabRatio="706" activeTab="2" xr2:uid="{8A142A28-506C-42DB-BBA7-4BE5CE5E57BD}"/>
  </bookViews>
  <sheets>
    <sheet name="申請書（病院・有床診）" sheetId="11" r:id="rId1"/>
    <sheet name="別紙（病院・有床診）" sheetId="3" r:id="rId2"/>
    <sheet name="【記載例】申請書（病院・有床診）" sheetId="4" r:id="rId3"/>
    <sheet name="【記載例】別紙（病院・有床診）" sheetId="12" r:id="rId4"/>
    <sheet name="リスト" sheetId="2" state="hidden" r:id="rId5"/>
  </sheets>
  <definedNames>
    <definedName name="_xlnm.Print_Area" localSheetId="2">'【記載例】申請書（病院・有床診）'!$A$1:$L$51</definedName>
    <definedName name="_xlnm.Print_Area" localSheetId="3">'【記載例】別紙（病院・有床診）'!$B$1:$K$27</definedName>
    <definedName name="_xlnm.Print_Area" localSheetId="0">'申請書（病院・有床診）'!$A$1:$H$51</definedName>
    <definedName name="_xlnm.Print_Area" localSheetId="1">'別紙（病院・有床診）'!$B$1:$K$27</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1" l="1"/>
  <c r="G16" i="11" s="1"/>
  <c r="H33" i="11"/>
  <c r="H33" i="4"/>
  <c r="H43" i="4" s="1"/>
  <c r="G16" i="4" s="1"/>
</calcChain>
</file>

<file path=xl/sharedStrings.xml><?xml version="1.0" encoding="utf-8"?>
<sst xmlns="http://schemas.openxmlformats.org/spreadsheetml/2006/main" count="255" uniqueCount="198">
  <si>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</si>
  <si>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</si>
  <si>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</si>
  <si>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</si>
  <si>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</si>
  <si>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</si>
  <si>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</si>
  <si>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</si>
  <si>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</si>
  <si>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</si>
  <si>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</si>
  <si>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</si>
  <si>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</si>
  <si>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</si>
  <si>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</si>
  <si>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</si>
  <si>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</si>
  <si>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</si>
  <si>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</si>
  <si>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</si>
  <si>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</si>
  <si>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</si>
  <si>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</si>
  <si>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</si>
  <si>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</si>
  <si>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</si>
  <si>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</si>
  <si>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</si>
  <si>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</si>
  <si>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</si>
  <si>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</si>
  <si>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</si>
  <si>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</si>
  <si>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</si>
  <si>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</si>
  <si>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</si>
  <si>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</si>
  <si>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</si>
  <si>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</si>
  <si>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</si>
  <si>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</si>
  <si>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</si>
  <si>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</si>
  <si>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</si>
  <si>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</si>
  <si>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</si>
  <si>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</si>
  <si>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</si>
  <si>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</si>
  <si>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</si>
  <si>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</si>
  <si>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</si>
  <si>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</si>
  <si>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</si>
  <si>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</si>
  <si>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</si>
  <si>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</si>
  <si>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</si>
  <si>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</si>
  <si>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</si>
  <si>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</si>
  <si>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</si>
  <si>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</si>
  <si>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</si>
  <si>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</si>
  <si>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</si>
  <si>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</si>
  <si>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</si>
  <si>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</si>
  <si>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</si>
  <si>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</si>
  <si>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</si>
  <si>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</si>
  <si>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</si>
  <si>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</si>
  <si>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</si>
  <si>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</si>
  <si>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</si>
  <si>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</si>
  <si>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</si>
  <si>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</si>
  <si>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</si>
  <si>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</si>
  <si>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</si>
  <si>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</si>
  <si>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</si>
  <si>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</si>
  <si>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</si>
  <si>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</si>
  <si>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</si>
  <si>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</si>
  <si>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</si>
  <si>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</si>
  <si>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</si>
  <si>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</si>
  <si>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</si>
  <si>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</si>
  <si>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</si>
  <si>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</si>
  <si>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</si>
  <si>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</si>
  <si>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</si>
  <si>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</si>
  <si>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</si>
  <si>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</si>
  <si>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</si>
  <si>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</si>
  <si>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</si>
  <si>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</si>
  <si>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</si>
  <si>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</si>
  <si>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</si>
  <si>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</si>
  <si>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</si>
  <si>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</si>
  <si>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</si>
  <si>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</si>
  <si>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</si>
  <si>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</si>
  <si>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</si>
  <si>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</si>
  <si>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</si>
  <si>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</si>
  <si>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</si>
  <si>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</si>
  <si>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【申請額】</t>
    <rPh sb="1" eb="4">
      <t>シンセイガク</t>
    </rPh>
    <phoneticPr fontId="2"/>
  </si>
  <si>
    <t>病床数</t>
    <rPh sb="0" eb="3">
      <t>ビョウショウスウ</t>
    </rPh>
    <phoneticPr fontId="2"/>
  </si>
  <si>
    <t>給付額</t>
    <rPh sb="0" eb="3">
      <t>キュウフガク</t>
    </rPh>
    <phoneticPr fontId="2"/>
  </si>
  <si>
    <t>×</t>
    <phoneticPr fontId="2"/>
  </si>
  <si>
    <t>項目</t>
    <rPh sb="0" eb="2">
      <t>コウモク</t>
    </rPh>
    <phoneticPr fontId="2"/>
  </si>
  <si>
    <t>O100 外来・在宅ベースアップ評価料（Ⅰ）</t>
    <phoneticPr fontId="2"/>
  </si>
  <si>
    <t>O102 入院ベースアップ評価料（医科）</t>
    <phoneticPr fontId="2"/>
  </si>
  <si>
    <t>P100 歯科外来・在宅ベースアップ評価料（Ⅰ）</t>
    <phoneticPr fontId="2"/>
  </si>
  <si>
    <t>P102 入院ベースアップ評価料（歯科）</t>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</si>
  <si>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</si>
  <si>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</si>
  <si>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　生産性向上・職場環境整備等支援事業について、次のとおり申請します。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rPh sb="28" eb="30">
      <t>シンセイ</t>
    </rPh>
    <phoneticPr fontId="2"/>
  </si>
  <si>
    <t>訪問看護ベースアップ評価料（Ⅰ）</t>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</si>
  <si>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</si>
  <si>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代表者　職・氏名</t>
    <rPh sb="0" eb="3">
      <t>ダイヒョウシャ</t>
    </rPh>
    <rPh sb="4" eb="5">
      <t>ショク</t>
    </rPh>
    <rPh sb="6" eb="8">
      <t>シメイ</t>
    </rPh>
    <phoneticPr fontId="2"/>
  </si>
  <si>
    <t>申請者（開設者）名：</t>
    <rPh sb="0" eb="2">
      <t>シンセイ</t>
    </rPh>
    <rPh sb="2" eb="3">
      <t>シャ</t>
    </rPh>
    <rPh sb="4" eb="6">
      <t>カイセツ</t>
    </rPh>
    <rPh sb="6" eb="7">
      <t>シャ</t>
    </rPh>
    <rPh sb="8" eb="9">
      <t>メイ</t>
    </rPh>
    <phoneticPr fontId="2"/>
  </si>
  <si>
    <t>申請者（開設者）住所：</t>
    <rPh sb="0" eb="2">
      <t>シンセイ</t>
    </rPh>
    <rPh sb="2" eb="3">
      <t>シャ</t>
    </rPh>
    <rPh sb="4" eb="6">
      <t>カイセツ</t>
    </rPh>
    <rPh sb="6" eb="7">
      <t>シャ</t>
    </rPh>
    <rPh sb="8" eb="10">
      <t>ジュウショ</t>
    </rPh>
    <phoneticPr fontId="2"/>
  </si>
  <si>
    <t>①に要する申請額（円）</t>
    <rPh sb="2" eb="5">
      <t>シンセイガク</t>
    </rPh>
    <rPh sb="9" eb="10">
      <t>エン</t>
    </rPh>
    <phoneticPr fontId="2"/>
  </si>
  <si>
    <t>②に要する申請額（円）</t>
    <rPh sb="2" eb="3">
      <t>ヨウ</t>
    </rPh>
    <rPh sb="5" eb="8">
      <t>シンセイガク</t>
    </rPh>
    <rPh sb="9" eb="10">
      <t>エン</t>
    </rPh>
    <phoneticPr fontId="2"/>
  </si>
  <si>
    <t>③に要する申請額（円）</t>
    <rPh sb="2" eb="3">
      <t>ヨウ</t>
    </rPh>
    <rPh sb="5" eb="8">
      <t>シンセイガク</t>
    </rPh>
    <rPh sb="9" eb="10">
      <t>エン</t>
    </rPh>
    <phoneticPr fontId="2"/>
  </si>
  <si>
    <t>合　計</t>
    <rPh sb="0" eb="1">
      <t>ア</t>
    </rPh>
    <rPh sb="2" eb="3">
      <t>ケイ</t>
    </rPh>
    <phoneticPr fontId="2"/>
  </si>
  <si>
    <t>申請額（円）</t>
    <rPh sb="0" eb="3">
      <t>シンセイガク</t>
    </rPh>
    <rPh sb="4" eb="5">
      <t>エン</t>
    </rPh>
    <phoneticPr fontId="2"/>
  </si>
  <si>
    <t>年　　月　　日</t>
    <rPh sb="0" eb="1">
      <t>トシ</t>
    </rPh>
    <rPh sb="3" eb="4">
      <t>ツキ</t>
    </rPh>
    <rPh sb="6" eb="7">
      <t>ヒ</t>
    </rPh>
    <phoneticPr fontId="2"/>
  </si>
  <si>
    <t>交付申請日：</t>
    <rPh sb="0" eb="2">
      <t>コウフ</t>
    </rPh>
    <rPh sb="2" eb="4">
      <t>シンセイ</t>
    </rPh>
    <rPh sb="4" eb="5">
      <t>ビ</t>
    </rPh>
    <phoneticPr fontId="2"/>
  </si>
  <si>
    <t>電話番号</t>
    <rPh sb="0" eb="2">
      <t>デンワ</t>
    </rPh>
    <rPh sb="2" eb="4">
      <t>バンゴウ</t>
    </rPh>
    <phoneticPr fontId="2"/>
  </si>
  <si>
    <t>電子メール</t>
    <rPh sb="0" eb="2">
      <t>デンシ</t>
    </rPh>
    <phoneticPr fontId="2"/>
  </si>
  <si>
    <t>■診療報酬の届出状況</t>
    <rPh sb="1" eb="3">
      <t>シンリョウ</t>
    </rPh>
    <rPh sb="3" eb="5">
      <t>ホウシュウ</t>
    </rPh>
    <rPh sb="6" eb="7">
      <t>トド</t>
    </rPh>
    <rPh sb="7" eb="8">
      <t>デ</t>
    </rPh>
    <rPh sb="8" eb="10">
      <t>ジョウキョウ</t>
    </rPh>
    <phoneticPr fontId="2"/>
  </si>
  <si>
    <t>チェック欄に「✔」を付すこと。（複数選択可）</t>
    <phoneticPr fontId="2"/>
  </si>
  <si>
    <t>金融機関名</t>
    <rPh sb="0" eb="2">
      <t>キンユウ</t>
    </rPh>
    <rPh sb="2" eb="4">
      <t>キカン</t>
    </rPh>
    <rPh sb="4" eb="5">
      <t>ナ</t>
    </rPh>
    <phoneticPr fontId="2"/>
  </si>
  <si>
    <t>金融機関コード（４桁）</t>
    <rPh sb="0" eb="2">
      <t>キンユウ</t>
    </rPh>
    <rPh sb="2" eb="4">
      <t>キカン</t>
    </rPh>
    <rPh sb="9" eb="10">
      <t>ケタ</t>
    </rPh>
    <phoneticPr fontId="2"/>
  </si>
  <si>
    <t>支店名</t>
    <rPh sb="0" eb="2">
      <t>シテン</t>
    </rPh>
    <rPh sb="2" eb="3">
      <t>ナ</t>
    </rPh>
    <phoneticPr fontId="2"/>
  </si>
  <si>
    <t>支店コード（３桁）</t>
    <rPh sb="0" eb="2">
      <t>シテン</t>
    </rPh>
    <rPh sb="7" eb="8">
      <t>ケタ</t>
    </rPh>
    <phoneticPr fontId="2"/>
  </si>
  <si>
    <t>口座種別</t>
    <rPh sb="0" eb="2">
      <t>コウザ</t>
    </rPh>
    <rPh sb="2" eb="4">
      <t>シュベツ</t>
    </rPh>
    <phoneticPr fontId="2"/>
  </si>
  <si>
    <r>
      <t xml:space="preserve">口座名義人
</t>
    </r>
    <r>
      <rPr>
        <sz val="8"/>
        <color theme="1"/>
        <rFont val="ＭＳ ゴシック"/>
        <family val="3"/>
        <charset val="128"/>
      </rPr>
      <t>※カタカナで記載</t>
    </r>
    <rPh sb="0" eb="2">
      <t>コウザ</t>
    </rPh>
    <rPh sb="2" eb="4">
      <t>メイギ</t>
    </rPh>
    <rPh sb="4" eb="5">
      <t>ニン</t>
    </rPh>
    <rPh sb="12" eb="14">
      <t>キサイ</t>
    </rPh>
    <phoneticPr fontId="2"/>
  </si>
  <si>
    <t>■振込口座情報</t>
    <rPh sb="1" eb="3">
      <t>フリコミ</t>
    </rPh>
    <rPh sb="3" eb="5">
      <t>コウザ</t>
    </rPh>
    <rPh sb="5" eb="7">
      <t>ジョウホウ</t>
    </rPh>
    <phoneticPr fontId="2"/>
  </si>
  <si>
    <t>口座番号（７桁）</t>
    <rPh sb="0" eb="2">
      <t>コウザ</t>
    </rPh>
    <rPh sb="2" eb="4">
      <t>バンゴウ</t>
    </rPh>
    <rPh sb="6" eb="7">
      <t>ケタ</t>
    </rPh>
    <phoneticPr fontId="2"/>
  </si>
  <si>
    <t>氏    名</t>
    <rPh sb="0" eb="1">
      <t>シ</t>
    </rPh>
    <rPh sb="5" eb="6">
      <t>ナ</t>
    </rPh>
    <phoneticPr fontId="2"/>
  </si>
  <si>
    <t>■事務担当者</t>
    <rPh sb="1" eb="3">
      <t>ジム</t>
    </rPh>
    <rPh sb="3" eb="6">
      <t>タントウシャ</t>
    </rPh>
    <phoneticPr fontId="2"/>
  </si>
  <si>
    <t>※必ず申請者名義の口座を指定してください。（医療機関等を設置する法人でも可）
※振込先の通帳の写し（「金融機関名」「支店名」「預金種別」「口座番号」「口座名義人（フリガナ）」が読み取れるもの（通帳の表紙裏側のコピーなど））を添付してください。</t>
    <phoneticPr fontId="2"/>
  </si>
  <si>
    <t>①＋②＋③（円）</t>
    <rPh sb="6" eb="7">
      <t>エン</t>
    </rPh>
    <phoneticPr fontId="2"/>
  </si>
  <si>
    <t>離床センサー</t>
  </si>
  <si>
    <t>タブレット端末</t>
  </si>
  <si>
    <t>○○○ー○○○ー○○○○</t>
    <phoneticPr fontId="2"/>
  </si>
  <si>
    <t>xxxxx@xxxxx.xx.xx</t>
    <phoneticPr fontId="2"/>
  </si>
  <si>
    <t>年　　月　　日</t>
    <rPh sb="0" eb="1">
      <t>トシ</t>
    </rPh>
    <phoneticPr fontId="2"/>
  </si>
  <si>
    <t>記載例</t>
    <rPh sb="0" eb="3">
      <t>キサイレイ</t>
    </rPh>
    <phoneticPr fontId="2"/>
  </si>
  <si>
    <t>石川県知事　殿</t>
    <rPh sb="0" eb="2">
      <t>イシカワ</t>
    </rPh>
    <rPh sb="2" eb="5">
      <t>ケンチジ</t>
    </rPh>
    <rPh sb="3" eb="5">
      <t>チジ</t>
    </rPh>
    <rPh sb="6" eb="7">
      <t>ドノ</t>
    </rPh>
    <phoneticPr fontId="2"/>
  </si>
  <si>
    <t>医療施設等名：</t>
    <rPh sb="0" eb="5">
      <t>イリョウシセツトウ</t>
    </rPh>
    <phoneticPr fontId="2"/>
  </si>
  <si>
    <t>　　　石川県医療施設等生産性向上・職場環境整備等支援事業補助金交付申請書兼実績報告書</t>
    <rPh sb="3" eb="6">
      <t>イシカワケン</t>
    </rPh>
    <rPh sb="6" eb="8">
      <t>イリョウ</t>
    </rPh>
    <rPh sb="8" eb="10">
      <t>シセツ</t>
    </rPh>
    <rPh sb="10" eb="11">
      <t>トウ</t>
    </rPh>
    <rPh sb="11" eb="14">
      <t>セイサンセイ</t>
    </rPh>
    <rPh sb="14" eb="16">
      <t>コウジョウ</t>
    </rPh>
    <rPh sb="17" eb="19">
      <t>ショクバ</t>
    </rPh>
    <rPh sb="19" eb="21">
      <t>カンキョウ</t>
    </rPh>
    <rPh sb="21" eb="23">
      <t>セイビ</t>
    </rPh>
    <rPh sb="23" eb="24">
      <t>トウ</t>
    </rPh>
    <rPh sb="24" eb="26">
      <t>シエン</t>
    </rPh>
    <rPh sb="26" eb="28">
      <t>ジギョウ</t>
    </rPh>
    <rPh sb="28" eb="31">
      <t>ホジョキン</t>
    </rPh>
    <rPh sb="31" eb="33">
      <t>コウフ</t>
    </rPh>
    <rPh sb="33" eb="36">
      <t>シンセイショ</t>
    </rPh>
    <rPh sb="36" eb="37">
      <t>ケン</t>
    </rPh>
    <rPh sb="37" eb="39">
      <t>ジッセキ</t>
    </rPh>
    <rPh sb="39" eb="42">
      <t>ホウコクショ</t>
    </rPh>
    <phoneticPr fontId="2"/>
  </si>
  <si>
    <t>※必ず申請者名義の口座を指定してください。（医療施設等を設置する法人でも可）
※振込先の通帳の写し（「金融機関名」「支店名」「預金種別」「口座番号」「口座名義人（フリガナ）」が読み取れるもの（通帳の表紙裏側のコピーなど））を添付してください。</t>
    <rPh sb="24" eb="26">
      <t>シセツ</t>
    </rPh>
    <phoneticPr fontId="2"/>
  </si>
  <si>
    <t>【誓約】</t>
    <rPh sb="1" eb="3">
      <t>セイヤク</t>
    </rPh>
    <phoneticPr fontId="2"/>
  </si>
  <si>
    <t>　　私は、石川県医療施設等生産性向上・職場環境整備等支援事業補助金を申請
　するにあたり、上記の内容について、誓約します。
　　なお、この誓約が虚偽であり、又はこの誓約に反したことにより、当方が
　不利益を被ることとなっても、異議は一切申し立てません。</t>
    <rPh sb="8" eb="13">
      <t>イリョウシセツトウ</t>
    </rPh>
    <rPh sb="13" eb="18">
      <t>セイサンセイコウジョウ</t>
    </rPh>
    <rPh sb="19" eb="28">
      <t>ショクバカンキョウセイビトウシエン</t>
    </rPh>
    <rPh sb="28" eb="30">
      <t>ジギョウ</t>
    </rPh>
    <rPh sb="30" eb="33">
      <t>ホジョキン</t>
    </rPh>
    <phoneticPr fontId="2"/>
  </si>
  <si>
    <t>住所　　                                             　　　　　　　　　　　　　　</t>
    <rPh sb="0" eb="2">
      <t>ジュウショ</t>
    </rPh>
    <phoneticPr fontId="15"/>
  </si>
  <si>
    <t xml:space="preserve">施設（医療機関等）名                                                         </t>
    <rPh sb="0" eb="2">
      <t>シセツ</t>
    </rPh>
    <rPh sb="3" eb="5">
      <t>イリョウ</t>
    </rPh>
    <rPh sb="5" eb="7">
      <t>キカン</t>
    </rPh>
    <rPh sb="7" eb="8">
      <t>トウ</t>
    </rPh>
    <rPh sb="9" eb="10">
      <t>メイ</t>
    </rPh>
    <phoneticPr fontId="15"/>
  </si>
  <si>
    <t xml:space="preserve">代表者職氏名                                                                  </t>
    <rPh sb="0" eb="3">
      <t>ダイヒョウシャ</t>
    </rPh>
    <rPh sb="3" eb="4">
      <t>ショク</t>
    </rPh>
    <rPh sb="4" eb="6">
      <t>シメイ</t>
    </rPh>
    <phoneticPr fontId="15"/>
  </si>
  <si>
    <t>※誓約のチェックがなければ、申請書を受け付けることができません。</t>
    <rPh sb="1" eb="3">
      <t>セイヤク</t>
    </rPh>
    <rPh sb="14" eb="17">
      <t>シンセイショ</t>
    </rPh>
    <rPh sb="18" eb="19">
      <t>ウ</t>
    </rPh>
    <rPh sb="20" eb="21">
      <t>ツ</t>
    </rPh>
    <phoneticPr fontId="15"/>
  </si>
  <si>
    <t>誓約する場合、
以下にチェック</t>
    <rPh sb="8" eb="10">
      <t>イカ</t>
    </rPh>
    <phoneticPr fontId="2"/>
  </si>
  <si>
    <t>（別紙）（病院・有床診療所）</t>
    <rPh sb="1" eb="3">
      <t>ベッシ</t>
    </rPh>
    <phoneticPr fontId="2"/>
  </si>
  <si>
    <t>医療法人社団●●会</t>
    <rPh sb="0" eb="4">
      <t>イリョウホウジン</t>
    </rPh>
    <rPh sb="4" eb="6">
      <t>シャダン</t>
    </rPh>
    <rPh sb="8" eb="9">
      <t>カイ</t>
    </rPh>
    <phoneticPr fontId="2"/>
  </si>
  <si>
    <t>石川県●●市●●町</t>
    <rPh sb="0" eb="3">
      <t>イシカワケン</t>
    </rPh>
    <rPh sb="5" eb="6">
      <t>シ</t>
    </rPh>
    <rPh sb="8" eb="9">
      <t>マチ</t>
    </rPh>
    <phoneticPr fontId="2"/>
  </si>
  <si>
    <t>理事長　石川　太郎</t>
    <rPh sb="0" eb="3">
      <t>リジチョウ</t>
    </rPh>
    <rPh sb="4" eb="6">
      <t>イシカワ</t>
    </rPh>
    <rPh sb="7" eb="9">
      <t>タロウ</t>
    </rPh>
    <phoneticPr fontId="2"/>
  </si>
  <si>
    <t>●●病院</t>
    <rPh sb="2" eb="4">
      <t>ビョウイン</t>
    </rPh>
    <phoneticPr fontId="2"/>
  </si>
  <si>
    <t xml:space="preserve">施設（医療機関等）名     ●●病院                                        </t>
    <rPh sb="0" eb="2">
      <t>シセツ</t>
    </rPh>
    <rPh sb="3" eb="5">
      <t>イリョウ</t>
    </rPh>
    <rPh sb="5" eb="7">
      <t>キカン</t>
    </rPh>
    <rPh sb="7" eb="8">
      <t>トウ</t>
    </rPh>
    <rPh sb="9" eb="10">
      <t>メイ</t>
    </rPh>
    <rPh sb="17" eb="19">
      <t>ビョウイン</t>
    </rPh>
    <phoneticPr fontId="15"/>
  </si>
  <si>
    <t xml:space="preserve">代表者職氏名     理事長　石川　太郎                                    </t>
    <rPh sb="0" eb="3">
      <t>ダイヒョウシャ</t>
    </rPh>
    <rPh sb="3" eb="4">
      <t>ショク</t>
    </rPh>
    <rPh sb="4" eb="6">
      <t>シメイ</t>
    </rPh>
    <rPh sb="11" eb="14">
      <t>リジチョウ</t>
    </rPh>
    <rPh sb="15" eb="17">
      <t>イシカワ</t>
    </rPh>
    <rPh sb="18" eb="20">
      <t>タロウ</t>
    </rPh>
    <phoneticPr fontId="15"/>
  </si>
  <si>
    <t>総務部　事務長　石川　太郎</t>
    <rPh sb="0" eb="3">
      <t>ソウムブ</t>
    </rPh>
    <rPh sb="4" eb="7">
      <t>ジムチョウ</t>
    </rPh>
    <rPh sb="8" eb="10">
      <t>イシカワ</t>
    </rPh>
    <rPh sb="11" eb="13">
      <t>タロウ</t>
    </rPh>
    <phoneticPr fontId="2"/>
  </si>
  <si>
    <t>（１）交付対象施設の要件を満たしていること
（２）交付のために提出した書類に虚偽がないこと
（３）補助金の申請は、１施設につき１回限りとすること
（４）この補助金と補助対象が重複する他の補助金等の交付を受けないこと
（５）石川県暴力団排除条例第２条に規定する暴力団員に該当せず、かつ将来にわたっても該当しないこと。
　　　また、暴力団員が役員ではなく、暴力団と密接な関係を有しておらずかつ将来にわたっても該当しないこと
（６）県税の滞納がないこと
（７）虚偽が判明した場合は、補助金の返還に応じること
（８）個人情報の取扱いに関して、補助金の交付手続きに必要な範囲で事務局と共有することに同意すること
（９）申請額には、消費税及び地方消費税に相当する金額は含まれていないこと
（10）申請額に対して、重複する他の補助金等の交付を受けていないこと</t>
    <rPh sb="304" eb="307">
      <t>シンセイガク</t>
    </rPh>
    <rPh sb="310" eb="313">
      <t>ショウヒゼイ</t>
    </rPh>
    <rPh sb="313" eb="314">
      <t>オヨ</t>
    </rPh>
    <rPh sb="315" eb="320">
      <t>チホウショウヒゼイ</t>
    </rPh>
    <rPh sb="321" eb="323">
      <t>ソウトウ</t>
    </rPh>
    <rPh sb="325" eb="327">
      <t>キンガク</t>
    </rPh>
    <rPh sb="328" eb="329">
      <t>フク</t>
    </rPh>
    <phoneticPr fontId="2"/>
  </si>
  <si>
    <t>医療施設等郵便番号：</t>
    <rPh sb="0" eb="5">
      <t>イリョウシセツトウ</t>
    </rPh>
    <rPh sb="5" eb="9">
      <t>ユウビンバンゴウ</t>
    </rPh>
    <phoneticPr fontId="2"/>
  </si>
  <si>
    <t>医療施設等住所：</t>
    <rPh sb="0" eb="5">
      <t>イリョウシセツトウ</t>
    </rPh>
    <rPh sb="5" eb="7">
      <t>ジュウショ</t>
    </rPh>
    <phoneticPr fontId="2"/>
  </si>
  <si>
    <t>●●●-●●●●</t>
    <phoneticPr fontId="2"/>
  </si>
  <si>
    <t>石川県▲▲市▲▲町</t>
    <rPh sb="0" eb="2">
      <t>イシカワ</t>
    </rPh>
    <rPh sb="2" eb="3">
      <t>ケン</t>
    </rPh>
    <rPh sb="5" eb="6">
      <t>シ</t>
    </rPh>
    <rPh sb="8" eb="9">
      <t>マチ</t>
    </rPh>
    <phoneticPr fontId="2"/>
  </si>
  <si>
    <t>住所　　 石川県▲▲市▲▲町                                         　　</t>
    <rPh sb="0" eb="2">
      <t>ジュウショ</t>
    </rPh>
    <rPh sb="10" eb="11">
      <t>シ</t>
    </rPh>
    <phoneticPr fontId="15"/>
  </si>
  <si>
    <r>
      <t>様式第１号</t>
    </r>
    <r>
      <rPr>
        <sz val="8"/>
        <color theme="1"/>
        <rFont val="ＭＳ ゴシック"/>
        <family val="3"/>
        <charset val="128"/>
      </rPr>
      <t>（病院・有床診療所（４床以下の有床診療所は除く））</t>
    </r>
    <rPh sb="2" eb="3">
      <t>ダイ</t>
    </rPh>
    <rPh sb="4" eb="5">
      <t>ゴウ</t>
    </rPh>
    <rPh sb="9" eb="11">
      <t>ユウショウ</t>
    </rPh>
    <rPh sb="11" eb="14">
      <t>シンリョウジョ</t>
    </rPh>
    <rPh sb="16" eb="19">
      <t>ショウイカ</t>
    </rPh>
    <rPh sb="20" eb="25">
      <t>ユウショウシンリョウジョ</t>
    </rPh>
    <rPh sb="26" eb="27">
      <t>ノゾ</t>
    </rPh>
    <phoneticPr fontId="2"/>
  </si>
  <si>
    <t>申請コード：</t>
    <rPh sb="0" eb="2">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</si>
</sst>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床&quot;"/>
    <numFmt numFmtId="178" formatCode="#,##0_ "/>
    <numFmt numFmtId="179" formatCode="0_ "/>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8"/>
      <color theme="1"/>
      <name val="ＭＳ ゴシック"/>
      <family val="3"/>
      <charset val="128"/>
    </font>
    <font>
      <sz val="14"/>
      <color theme="1"/>
      <name val="ＭＳ ゴシック"/>
      <family val="3"/>
      <charset val="128"/>
    </font>
    <font>
      <sz val="9"/>
      <color rgb="FF000000"/>
      <name val="Meiryo UI"/>
      <family val="3"/>
      <charset val="128"/>
    </font>
    <font>
      <sz val="11"/>
      <color theme="1"/>
      <name val="ＭＳ Ｐゴシック"/>
      <family val="3"/>
      <charset val="128"/>
    </font>
    <font>
      <sz val="10"/>
      <color theme="1"/>
      <name val="ＭＳ ゴシック"/>
      <family val="3"/>
      <charset val="128"/>
    </font>
    <font>
      <sz val="10"/>
      <color theme="1"/>
      <name val="游ゴシック"/>
      <family val="2"/>
      <charset val="128"/>
      <scheme val="minor"/>
    </font>
    <font>
      <u/>
      <sz val="11"/>
      <color theme="10"/>
      <name val="游ゴシック"/>
      <family val="2"/>
      <charset val="128"/>
      <scheme val="minor"/>
    </font>
    <font>
      <sz val="6"/>
      <name val="ＭＳ Ｐゴシック"/>
      <family val="2"/>
      <charset val="128"/>
    </font>
    <font>
      <u/>
      <sz val="11"/>
      <color theme="1"/>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style="thin">
        <color auto="1"/>
      </right>
      <top style="thin">
        <color auto="1"/>
      </top>
      <bottom/>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diagonalUp="1">
      <left style="thin">
        <color indexed="64"/>
      </left>
      <right/>
      <top style="thin">
        <color indexed="64"/>
      </top>
      <bottom style="thin">
        <color indexed="64"/>
      </bottom>
      <diagonal style="hair">
        <color indexed="64"/>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3" fillId="0" borderId="1" xfId="0" applyFont="1" applyBorder="1">
      <alignment vertical="center"/>
    </xf>
    <xf numFmtId="0" fontId="5"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3" fillId="0" borderId="0" xfId="0" applyFont="1" applyAlignment="1">
      <alignment horizontal="left" vertical="center"/>
    </xf>
    <xf numFmtId="176" fontId="4" fillId="0" borderId="1" xfId="0" applyNumberFormat="1" applyFont="1" applyBorder="1" applyProtection="1">
      <alignment vertical="center"/>
    </xf>
    <xf numFmtId="0" fontId="4" fillId="0" borderId="0" xfId="0" applyFont="1" applyProtection="1">
      <alignment vertical="center"/>
      <protection locked="0"/>
    </xf>
    <xf numFmtId="0" fontId="6" fillId="0" borderId="0" xfId="0" applyFont="1" applyProtection="1">
      <alignment vertical="center"/>
      <protection locked="0"/>
    </xf>
    <xf numFmtId="0" fontId="4" fillId="0" borderId="1"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177" fontId="4" fillId="2" borderId="1" xfId="0" applyNumberFormat="1" applyFont="1" applyFill="1" applyBorder="1" applyProtection="1">
      <alignment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vertical="center" wrapText="1"/>
      <protection locked="0"/>
    </xf>
    <xf numFmtId="0" fontId="4" fillId="0" borderId="0" xfId="0" applyFont="1" applyBorder="1" applyProtection="1">
      <alignment vertical="center"/>
      <protection locked="0"/>
    </xf>
    <xf numFmtId="176" fontId="4" fillId="0" borderId="0" xfId="0" applyNumberFormat="1" applyFont="1" applyBorder="1" applyProtection="1">
      <alignment vertical="center"/>
      <protection locked="0"/>
    </xf>
    <xf numFmtId="0" fontId="4" fillId="0" borderId="1" xfId="0" applyFont="1" applyBorder="1" applyProtection="1">
      <alignment vertical="center"/>
      <protection locked="0"/>
    </xf>
    <xf numFmtId="178" fontId="4" fillId="2" borderId="1" xfId="0" applyNumberFormat="1" applyFont="1" applyFill="1" applyBorder="1" applyProtection="1">
      <alignment vertical="center"/>
      <protection locked="0"/>
    </xf>
    <xf numFmtId="0" fontId="4" fillId="0" borderId="1" xfId="0" applyFont="1" applyBorder="1" applyAlignment="1" applyProtection="1">
      <alignment vertical="center" shrinkToFit="1"/>
      <protection locked="0"/>
    </xf>
    <xf numFmtId="0" fontId="4" fillId="2" borderId="0" xfId="0" applyFont="1" applyFill="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4" fillId="0" borderId="0" xfId="0" applyFont="1" applyAlignment="1" applyProtection="1">
      <alignment horizontal="right" vertical="center"/>
      <protection locked="0"/>
    </xf>
    <xf numFmtId="0" fontId="4" fillId="2" borderId="0" xfId="0" applyFont="1" applyFill="1" applyBorder="1" applyAlignment="1" applyProtection="1">
      <alignment horizontal="left" vertical="center"/>
      <protection locked="0"/>
    </xf>
    <xf numFmtId="0" fontId="9" fillId="0" borderId="0" xfId="0" applyFont="1" applyAlignment="1">
      <alignment horizontal="left" vertical="center"/>
    </xf>
    <xf numFmtId="0" fontId="11"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178" fontId="4" fillId="2" borderId="1" xfId="0" applyNumberFormat="1" applyFont="1" applyFill="1" applyBorder="1" applyProtection="1">
      <alignment vertical="center"/>
    </xf>
    <xf numFmtId="0" fontId="4" fillId="0" borderId="0" xfId="0" applyFont="1" applyAlignment="1" applyProtection="1">
      <alignment horizontal="right" vertical="center"/>
    </xf>
    <xf numFmtId="178" fontId="4" fillId="2" borderId="1" xfId="1" applyNumberFormat="1" applyFont="1" applyFill="1" applyBorder="1" applyProtection="1">
      <alignment vertical="center"/>
    </xf>
    <xf numFmtId="176" fontId="4" fillId="2" borderId="1" xfId="0" applyNumberFormat="1" applyFont="1" applyFill="1" applyBorder="1" applyProtection="1">
      <alignment vertical="center"/>
    </xf>
    <xf numFmtId="0" fontId="4" fillId="0" borderId="10" xfId="0" applyFont="1" applyBorder="1" applyAlignment="1" applyProtection="1">
      <alignment horizontal="center" vertical="center"/>
      <protection locked="0"/>
    </xf>
    <xf numFmtId="176" fontId="4" fillId="0" borderId="1" xfId="0" applyNumberFormat="1" applyFont="1" applyFill="1" applyBorder="1" applyProtection="1">
      <alignment vertical="center"/>
    </xf>
    <xf numFmtId="178" fontId="4" fillId="0" borderId="1" xfId="1" applyNumberFormat="1" applyFont="1" applyFill="1" applyBorder="1" applyProtection="1">
      <alignment vertical="center"/>
    </xf>
    <xf numFmtId="178" fontId="4" fillId="0" borderId="1" xfId="0" applyNumberFormat="1" applyFont="1" applyFill="1" applyBorder="1" applyProtection="1">
      <alignment vertical="center"/>
    </xf>
    <xf numFmtId="0" fontId="4" fillId="2" borderId="0" xfId="0" applyFont="1" applyFill="1" applyBorder="1" applyAlignment="1" applyProtection="1">
      <alignment horizontal="left" vertical="center" shrinkToFit="1"/>
      <protection locked="0"/>
    </xf>
    <xf numFmtId="0" fontId="11" fillId="0" borderId="11" xfId="0" applyFont="1" applyBorder="1" applyAlignment="1">
      <alignment vertical="center" shrinkToFit="1"/>
    </xf>
    <xf numFmtId="0" fontId="4" fillId="0" borderId="11" xfId="0" applyFont="1" applyBorder="1" applyProtection="1">
      <alignment vertical="center"/>
      <protection locked="0"/>
    </xf>
    <xf numFmtId="179" fontId="11" fillId="0" borderId="11" xfId="0" applyNumberFormat="1" applyFont="1" applyBorder="1" applyAlignment="1">
      <alignment vertical="center"/>
    </xf>
    <xf numFmtId="179" fontId="11" fillId="0" borderId="0" xfId="0" applyNumberFormat="1" applyFont="1" applyBorder="1" applyAlignment="1">
      <alignment vertical="center"/>
    </xf>
    <xf numFmtId="0" fontId="11" fillId="0" borderId="0" xfId="0" applyFont="1" applyBorder="1" applyAlignment="1">
      <alignment vertical="center" shrinkToFit="1"/>
    </xf>
    <xf numFmtId="0" fontId="11" fillId="0" borderId="0" xfId="0" applyFont="1" applyBorder="1">
      <alignment vertical="center"/>
    </xf>
    <xf numFmtId="179" fontId="16" fillId="0" borderId="13" xfId="0" applyNumberFormat="1" applyFont="1" applyBorder="1" applyAlignment="1">
      <alignment horizontal="left" vertical="center" indent="1"/>
    </xf>
    <xf numFmtId="0" fontId="4" fillId="0" borderId="14" xfId="0" applyFont="1" applyBorder="1" applyProtection="1">
      <alignment vertical="center"/>
      <protection locked="0"/>
    </xf>
    <xf numFmtId="179" fontId="16" fillId="0" borderId="15" xfId="0" applyNumberFormat="1" applyFont="1" applyBorder="1" applyAlignment="1">
      <alignment horizontal="left" vertical="center" indent="1"/>
    </xf>
    <xf numFmtId="0" fontId="4" fillId="0" borderId="16" xfId="0" applyFont="1" applyBorder="1" applyProtection="1">
      <alignment vertical="center"/>
      <protection locked="0"/>
    </xf>
    <xf numFmtId="0" fontId="3" fillId="0" borderId="17" xfId="0" applyFont="1" applyBorder="1" applyAlignment="1" applyProtection="1">
      <alignment horizontal="center" vertical="center" wrapText="1"/>
      <protection locked="0"/>
    </xf>
    <xf numFmtId="0" fontId="11" fillId="0" borderId="0" xfId="0" applyFont="1" applyAlignment="1">
      <alignment vertical="center"/>
    </xf>
    <xf numFmtId="0" fontId="3"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12" xfId="0" applyFont="1" applyBorder="1" applyAlignment="1" applyProtection="1">
      <alignment horizontal="left" vertical="top" wrapText="1"/>
      <protection locked="0"/>
    </xf>
    <xf numFmtId="0" fontId="3" fillId="0" borderId="5"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2" borderId="1" xfId="0" applyFont="1" applyFill="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0" xfId="0" applyFont="1" applyBorder="1" applyAlignment="1" applyProtection="1">
      <alignment horizontal="left" vertical="center"/>
      <protection locked="0"/>
    </xf>
    <xf numFmtId="0" fontId="0" fillId="0" borderId="0" xfId="0" applyAlignment="1">
      <alignment vertical="center"/>
    </xf>
    <xf numFmtId="0" fontId="6" fillId="0" borderId="0" xfId="0" applyFont="1" applyAlignment="1" applyProtection="1">
      <alignment vertical="center" wrapText="1"/>
      <protection locked="0"/>
    </xf>
    <xf numFmtId="0" fontId="6" fillId="0" borderId="0" xfId="0" applyFont="1" applyAlignment="1" applyProtection="1">
      <alignment vertical="center"/>
      <protection locked="0"/>
    </xf>
    <xf numFmtId="0" fontId="4" fillId="0" borderId="0" xfId="0" applyFont="1" applyAlignment="1" applyProtection="1">
      <alignment horizontal="left" vertical="center" wrapText="1"/>
      <protection locked="0"/>
    </xf>
    <xf numFmtId="0" fontId="3" fillId="0" borderId="2" xfId="0" applyFont="1"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 fillId="0" borderId="9"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horizontal="center" vertical="center"/>
    </xf>
    <xf numFmtId="0" fontId="3" fillId="0" borderId="7" xfId="0" applyFont="1" applyBorder="1" applyAlignment="1">
      <alignment vertical="center"/>
    </xf>
    <xf numFmtId="0" fontId="12" fillId="0" borderId="0" xfId="0" applyFont="1" applyAlignment="1">
      <alignment vertical="top" wrapText="1"/>
    </xf>
    <xf numFmtId="0" fontId="13" fillId="0" borderId="0" xfId="0" applyFont="1" applyAlignment="1">
      <alignment vertical="top"/>
    </xf>
    <xf numFmtId="0" fontId="0" fillId="0" borderId="0" xfId="0" applyAlignment="1">
      <alignment vertical="top"/>
    </xf>
    <xf numFmtId="0" fontId="3" fillId="0" borderId="2" xfId="0" applyFont="1" applyBorder="1" applyAlignment="1">
      <alignment horizontal="center" vertical="center" wrapText="1"/>
    </xf>
    <xf numFmtId="0" fontId="0" fillId="0" borderId="2" xfId="0"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4" fillId="0" borderId="2" xfId="2" applyBorder="1" applyAlignment="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18</xdr:row>
          <xdr:rowOff>95250</xdr:rowOff>
        </xdr:from>
        <xdr:to>
          <xdr:col>1</xdr:col>
          <xdr:colOff>495300</xdr:colOff>
          <xdr:row>20</xdr:row>
          <xdr:rowOff>50800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22</xdr:row>
          <xdr:rowOff>88900</xdr:rowOff>
        </xdr:from>
        <xdr:to>
          <xdr:col>1</xdr:col>
          <xdr:colOff>508000</xdr:colOff>
          <xdr:row>24</xdr:row>
          <xdr:rowOff>38100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33</xdr:row>
          <xdr:rowOff>95250</xdr:rowOff>
        </xdr:from>
        <xdr:to>
          <xdr:col>1</xdr:col>
          <xdr:colOff>508000</xdr:colOff>
          <xdr:row>35</xdr:row>
          <xdr:rowOff>50800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37</xdr:row>
          <xdr:rowOff>165100</xdr:rowOff>
        </xdr:from>
        <xdr:to>
          <xdr:col>1</xdr:col>
          <xdr:colOff>514350</xdr:colOff>
          <xdr:row>39</xdr:row>
          <xdr:rowOff>50800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920750</xdr:colOff>
          <xdr:row>47</xdr:row>
          <xdr:rowOff>222250</xdr:rowOff>
        </xdr:from>
        <xdr:to>
          <xdr:col>7</xdr:col>
          <xdr:colOff>1149350</xdr:colOff>
          <xdr:row>49</xdr:row>
          <xdr:rowOff>25400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850900</xdr:colOff>
          <xdr:row>6</xdr:row>
          <xdr:rowOff>12700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850900</xdr:colOff>
          <xdr:row>9</xdr:row>
          <xdr:rowOff>317500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850900</xdr:colOff>
          <xdr:row>9</xdr:row>
          <xdr:rowOff>317500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850900</xdr:colOff>
          <xdr:row>9</xdr:row>
          <xdr:rowOff>317500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xdr:row>
          <xdr:rowOff>69850</xdr:rowOff>
        </xdr:from>
        <xdr:to>
          <xdr:col>4</xdr:col>
          <xdr:colOff>190500</xdr:colOff>
          <xdr:row>17</xdr:row>
          <xdr:rowOff>31750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16</xdr:row>
          <xdr:rowOff>57150</xdr:rowOff>
        </xdr:from>
        <xdr:to>
          <xdr:col>6</xdr:col>
          <xdr:colOff>317500</xdr:colOff>
          <xdr:row>17</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18</xdr:row>
          <xdr:rowOff>95250</xdr:rowOff>
        </xdr:from>
        <xdr:to>
          <xdr:col>1</xdr:col>
          <xdr:colOff>495300</xdr:colOff>
          <xdr:row>20</xdr:row>
          <xdr:rowOff>50800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22</xdr:row>
          <xdr:rowOff>88900</xdr:rowOff>
        </xdr:from>
        <xdr:to>
          <xdr:col>1</xdr:col>
          <xdr:colOff>508000</xdr:colOff>
          <xdr:row>24</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33</xdr:row>
          <xdr:rowOff>95250</xdr:rowOff>
        </xdr:from>
        <xdr:to>
          <xdr:col>1</xdr:col>
          <xdr:colOff>508000</xdr:colOff>
          <xdr:row>35</xdr:row>
          <xdr:rowOff>50800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37</xdr:row>
          <xdr:rowOff>165100</xdr:rowOff>
        </xdr:from>
        <xdr:to>
          <xdr:col>1</xdr:col>
          <xdr:colOff>514350</xdr:colOff>
          <xdr:row>39</xdr:row>
          <xdr:rowOff>50800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209550</xdr:colOff>
      <xdr:row>12</xdr:row>
      <xdr:rowOff>57150</xdr:rowOff>
    </xdr:from>
    <xdr:to>
      <xdr:col>8</xdr:col>
      <xdr:colOff>371475</xdr:colOff>
      <xdr:row>14</xdr:row>
      <xdr:rowOff>161925</xdr:rowOff>
    </xdr:to>
    <xdr:sp macro="" textlink="">
      <xdr:nvSpPr>
        <xdr:cNvPr id="2" name="吹き出し: 四角形 1">
          <a:extLst>
            <a:ext uri="{FF2B5EF4-FFF2-40B4-BE49-F238E27FC236}">
              <a16:creationId xmlns:a16="http://schemas.microsoft.com/office/drawing/2014/main" id="{F4337B52-1CF7-183D-D187-662A734D6281}"/>
            </a:ext>
          </a:extLst>
        </xdr:cNvPr>
        <xdr:cNvSpPr/>
      </xdr:nvSpPr>
      <xdr:spPr>
        <a:xfrm>
          <a:off x="5648325" y="3324225"/>
          <a:ext cx="2200275" cy="466725"/>
        </a:xfrm>
        <a:prstGeom prst="wedgeRectCallout">
          <a:avLst>
            <a:gd name="adj1" fmla="val -50236"/>
            <a:gd name="adj2" fmla="val 6893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申請することのできる上限額です。</a:t>
          </a:r>
        </a:p>
      </xdr:txBody>
    </xdr:sp>
    <xdr:clientData/>
  </xdr:twoCellAnchor>
  <xdr:twoCellAnchor>
    <xdr:from>
      <xdr:col>8</xdr:col>
      <xdr:colOff>425450</xdr:colOff>
      <xdr:row>37</xdr:row>
      <xdr:rowOff>152400</xdr:rowOff>
    </xdr:from>
    <xdr:to>
      <xdr:col>11</xdr:col>
      <xdr:colOff>63500</xdr:colOff>
      <xdr:row>41</xdr:row>
      <xdr:rowOff>120650</xdr:rowOff>
    </xdr:to>
    <xdr:sp macro="" textlink="">
      <xdr:nvSpPr>
        <xdr:cNvPr id="3" name="吹き出し: 四角形 2">
          <a:extLst>
            <a:ext uri="{FF2B5EF4-FFF2-40B4-BE49-F238E27FC236}">
              <a16:creationId xmlns:a16="http://schemas.microsoft.com/office/drawing/2014/main" id="{4B195C23-9CEC-4993-BD17-AA5591B1370F}"/>
            </a:ext>
          </a:extLst>
        </xdr:cNvPr>
        <xdr:cNvSpPr/>
      </xdr:nvSpPr>
      <xdr:spPr>
        <a:xfrm>
          <a:off x="7899400" y="8953500"/>
          <a:ext cx="1695450" cy="889000"/>
        </a:xfrm>
        <a:prstGeom prst="wedgeRectCallout">
          <a:avLst>
            <a:gd name="adj1" fmla="val -59759"/>
            <a:gd name="adj2" fmla="val 7556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自動計算</a:t>
          </a:r>
          <a:endParaRPr kumimoji="1" lang="en-US" altLang="ja-JP" sz="1000"/>
        </a:p>
        <a:p>
          <a:pPr algn="l"/>
          <a:r>
            <a:rPr kumimoji="1" lang="ja-JP" altLang="en-US" sz="1000"/>
            <a:t>①②③の合計</a:t>
          </a:r>
          <a:endParaRPr kumimoji="1" lang="en-US" altLang="ja-JP" sz="1000"/>
        </a:p>
        <a:p>
          <a:pPr algn="l"/>
          <a:endParaRPr kumimoji="1" lang="en-US" altLang="ja-JP" sz="1000"/>
        </a:p>
        <a:p>
          <a:pPr algn="l"/>
          <a:r>
            <a:rPr kumimoji="1" lang="ja-JP" altLang="en-US" sz="1000"/>
            <a:t>申請額と一致すること。</a:t>
          </a:r>
        </a:p>
      </xdr:txBody>
    </xdr:sp>
    <xdr:clientData/>
  </xdr:twoCellAnchor>
  <xdr:twoCellAnchor>
    <xdr:from>
      <xdr:col>8</xdr:col>
      <xdr:colOff>260350</xdr:colOff>
      <xdr:row>29</xdr:row>
      <xdr:rowOff>0</xdr:rowOff>
    </xdr:from>
    <xdr:to>
      <xdr:col>11</xdr:col>
      <xdr:colOff>349250</xdr:colOff>
      <xdr:row>30</xdr:row>
      <xdr:rowOff>254000</xdr:rowOff>
    </xdr:to>
    <xdr:sp macro="" textlink="">
      <xdr:nvSpPr>
        <xdr:cNvPr id="4" name="吹き出し: 四角形 3">
          <a:extLst>
            <a:ext uri="{FF2B5EF4-FFF2-40B4-BE49-F238E27FC236}">
              <a16:creationId xmlns:a16="http://schemas.microsoft.com/office/drawing/2014/main" id="{C0AB29A8-B727-410D-9129-65003E556D23}"/>
            </a:ext>
          </a:extLst>
        </xdr:cNvPr>
        <xdr:cNvSpPr/>
      </xdr:nvSpPr>
      <xdr:spPr>
        <a:xfrm>
          <a:off x="7734300" y="6680200"/>
          <a:ext cx="2146300" cy="571500"/>
        </a:xfrm>
        <a:prstGeom prst="wedgeRectCallout">
          <a:avLst>
            <a:gd name="adj1" fmla="val -54141"/>
            <a:gd name="adj2" fmla="val 81274"/>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導入設備の数に合わせて</a:t>
          </a:r>
          <a:endParaRPr kumimoji="1" lang="en-US" altLang="ja-JP" sz="1000"/>
        </a:p>
        <a:p>
          <a:pPr algn="l"/>
          <a:r>
            <a:rPr kumimoji="1" lang="ja-JP" altLang="en-US" sz="1000"/>
            <a:t>適宜、行の追加をお願いします。</a:t>
          </a:r>
        </a:p>
      </xdr:txBody>
    </xdr:sp>
    <xdr:clientData/>
  </xdr:twoCellAnchor>
  <xdr:twoCellAnchor>
    <xdr:from>
      <xdr:col>3</xdr:col>
      <xdr:colOff>31750</xdr:colOff>
      <xdr:row>10</xdr:row>
      <xdr:rowOff>19050</xdr:rowOff>
    </xdr:from>
    <xdr:to>
      <xdr:col>6</xdr:col>
      <xdr:colOff>336550</xdr:colOff>
      <xdr:row>12</xdr:row>
      <xdr:rowOff>69850</xdr:rowOff>
    </xdr:to>
    <xdr:sp macro="" textlink="">
      <xdr:nvSpPr>
        <xdr:cNvPr id="5" name="吹き出し: 四角形 4">
          <a:extLst>
            <a:ext uri="{FF2B5EF4-FFF2-40B4-BE49-F238E27FC236}">
              <a16:creationId xmlns:a16="http://schemas.microsoft.com/office/drawing/2014/main" id="{FE5BC8B2-AD41-4278-9D9B-6ADB5FAC7887}"/>
            </a:ext>
          </a:extLst>
        </xdr:cNvPr>
        <xdr:cNvSpPr/>
      </xdr:nvSpPr>
      <xdr:spPr>
        <a:xfrm>
          <a:off x="1670050" y="2578100"/>
          <a:ext cx="2400300" cy="730250"/>
        </a:xfrm>
        <a:prstGeom prst="wedgeRectCallout">
          <a:avLst>
            <a:gd name="adj1" fmla="val -49948"/>
            <a:gd name="adj2" fmla="val 78591"/>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申請日時点における、一般病床、療養病床、精神病床、感染症病床、結核病床の、医療法上の許可病床数の合計。</a:t>
          </a:r>
        </a:p>
      </xdr:txBody>
    </xdr:sp>
    <xdr:clientData/>
  </xdr:twoCellAnchor>
  <xdr:twoCellAnchor>
    <xdr:from>
      <xdr:col>8</xdr:col>
      <xdr:colOff>209550</xdr:colOff>
      <xdr:row>3</xdr:row>
      <xdr:rowOff>285750</xdr:rowOff>
    </xdr:from>
    <xdr:to>
      <xdr:col>10</xdr:col>
      <xdr:colOff>247650</xdr:colOff>
      <xdr:row>4</xdr:row>
      <xdr:rowOff>292100</xdr:rowOff>
    </xdr:to>
    <xdr:sp macro="" textlink="">
      <xdr:nvSpPr>
        <xdr:cNvPr id="6" name="吹き出し: 四角形 5">
          <a:extLst>
            <a:ext uri="{FF2B5EF4-FFF2-40B4-BE49-F238E27FC236}">
              <a16:creationId xmlns:a16="http://schemas.microsoft.com/office/drawing/2014/main" id="{966FE7D8-BF51-46AB-9FF8-5BCD298F7E43}"/>
            </a:ext>
          </a:extLst>
        </xdr:cNvPr>
        <xdr:cNvSpPr/>
      </xdr:nvSpPr>
      <xdr:spPr>
        <a:xfrm>
          <a:off x="7683500" y="1219200"/>
          <a:ext cx="1409700" cy="336550"/>
        </a:xfrm>
        <a:prstGeom prst="wedgeRectCallout">
          <a:avLst>
            <a:gd name="adj1" fmla="val -50236"/>
            <a:gd name="adj2" fmla="val 6893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押印は省略可能です。</a:t>
          </a:r>
        </a:p>
      </xdr:txBody>
    </xdr:sp>
    <xdr:clientData/>
  </xdr:twoCellAnchor>
  <mc:AlternateContent xmlns:mc="http://schemas.openxmlformats.org/markup-compatibility/2006">
    <mc:Choice xmlns:a14="http://schemas.microsoft.com/office/drawing/2010/main" Requires="a14">
      <xdr:twoCellAnchor editAs="oneCell">
        <xdr:from>
          <xdr:col>7</xdr:col>
          <xdr:colOff>920750</xdr:colOff>
          <xdr:row>47</xdr:row>
          <xdr:rowOff>222250</xdr:rowOff>
        </xdr:from>
        <xdr:to>
          <xdr:col>7</xdr:col>
          <xdr:colOff>1149350</xdr:colOff>
          <xdr:row>49</xdr:row>
          <xdr:rowOff>25400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0</xdr:colOff>
      <xdr:row>7</xdr:row>
      <xdr:rowOff>101600</xdr:rowOff>
    </xdr:from>
    <xdr:to>
      <xdr:col>10</xdr:col>
      <xdr:colOff>260350</xdr:colOff>
      <xdr:row>8</xdr:row>
      <xdr:rowOff>107950</xdr:rowOff>
    </xdr:to>
    <xdr:sp macro="" textlink="">
      <xdr:nvSpPr>
        <xdr:cNvPr id="7" name="吹き出し: 四角形 6">
          <a:extLst>
            <a:ext uri="{FF2B5EF4-FFF2-40B4-BE49-F238E27FC236}">
              <a16:creationId xmlns:a16="http://schemas.microsoft.com/office/drawing/2014/main" id="{5062ECE0-B562-4149-A785-F40742876871}"/>
            </a:ext>
          </a:extLst>
        </xdr:cNvPr>
        <xdr:cNvSpPr/>
      </xdr:nvSpPr>
      <xdr:spPr>
        <a:xfrm>
          <a:off x="7473950" y="2355850"/>
          <a:ext cx="1631950" cy="336550"/>
        </a:xfrm>
        <a:prstGeom prst="wedgeRectCallout">
          <a:avLst>
            <a:gd name="adj1" fmla="val -50236"/>
            <a:gd name="adj2" fmla="val 6893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通知に記載のコードです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850900</xdr:colOff>
          <xdr:row>6</xdr:row>
          <xdr:rowOff>12700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3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3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3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850900</xdr:colOff>
          <xdr:row>9</xdr:row>
          <xdr:rowOff>317500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3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850900</xdr:colOff>
          <xdr:row>9</xdr:row>
          <xdr:rowOff>317500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3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850900</xdr:colOff>
          <xdr:row>9</xdr:row>
          <xdr:rowOff>317500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3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3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xdr:row>
          <xdr:rowOff>69850</xdr:rowOff>
        </xdr:from>
        <xdr:to>
          <xdr:col>4</xdr:col>
          <xdr:colOff>190500</xdr:colOff>
          <xdr:row>17</xdr:row>
          <xdr:rowOff>31750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3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16</xdr:row>
          <xdr:rowOff>57150</xdr:rowOff>
        </xdr:from>
        <xdr:to>
          <xdr:col>6</xdr:col>
          <xdr:colOff>317500</xdr:colOff>
          <xdr:row>17</xdr:row>
          <xdr:rowOff>19050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3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drawing" Target="../drawings/drawing4.x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printerSettings" Target="../printerSettings/printerSettings4.bin"/><Relationship Id="rId16" Type="http://schemas.openxmlformats.org/officeDocument/2006/relationships/ctrlProp" Target="../ctrlProps/ctrlProp34.xml"/><Relationship Id="rId1" Type="http://schemas.openxmlformats.org/officeDocument/2006/relationships/hyperlink" Target="mailto:xxxxx@xxxxx.xx.xx" TargetMode="External"/><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vmlDrawing" Target="../drawings/vmlDrawing4.v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04C02-2AA8-4C73-BAD5-7E3AB1E78359}">
  <sheetPr>
    <tabColor rgb="FFFF0000"/>
    <pageSetUpPr fitToPage="1"/>
  </sheetPr>
  <dimension ref="B1:R51"/>
  <sheetViews>
    <sheetView view="pageBreakPreview" zoomScaleNormal="100" zoomScaleSheetLayoutView="100" workbookViewId="0">
      <selection activeCell="A9" sqref="A9:XFD9"/>
    </sheetView>
  </sheetViews>
  <sheetFormatPr defaultColWidth="9" defaultRowHeight="14" x14ac:dyDescent="0.55000000000000004"/>
  <cols>
    <col min="1" max="1" width="2.75" style="8" customWidth="1"/>
    <col min="2" max="2" width="9.75" style="8" customWidth="1"/>
    <col min="3" max="4" width="9" style="8"/>
    <col min="5" max="5" width="9.5" style="8" bestFit="1" customWidth="1"/>
    <col min="6" max="6" width="9" style="8"/>
    <col min="7" max="7" width="22.33203125" style="8" customWidth="1"/>
    <col min="8" max="8" width="26.75" style="8" customWidth="1"/>
    <col min="9" max="16384" width="9" style="8"/>
  </cols>
  <sheetData>
    <row r="1" spans="2:8" ht="24.75" customHeight="1" x14ac:dyDescent="0.55000000000000004">
      <c r="B1" s="62" t="s">
        <v>196</v>
      </c>
      <c r="C1" s="62"/>
      <c r="D1" s="62"/>
      <c r="E1" s="62"/>
      <c r="F1" s="63"/>
      <c r="G1" s="21" t="s">
        <v>148</v>
      </c>
      <c r="H1" s="20" t="s">
        <v>147</v>
      </c>
    </row>
    <row r="2" spans="2:8" ht="23.25" customHeight="1" x14ac:dyDescent="0.55000000000000004">
      <c r="B2" s="8" t="s">
        <v>171</v>
      </c>
      <c r="G2" s="22"/>
    </row>
    <row r="3" spans="2:8" ht="26.25" customHeight="1" x14ac:dyDescent="0.55000000000000004">
      <c r="G3" s="21" t="s">
        <v>140</v>
      </c>
      <c r="H3" s="39"/>
    </row>
    <row r="4" spans="2:8" ht="26.25" customHeight="1" x14ac:dyDescent="0.55000000000000004">
      <c r="G4" s="21" t="s">
        <v>141</v>
      </c>
      <c r="H4" s="39"/>
    </row>
    <row r="5" spans="2:8" ht="26.25" customHeight="1" x14ac:dyDescent="0.55000000000000004">
      <c r="G5" s="21" t="s">
        <v>139</v>
      </c>
      <c r="H5" s="39"/>
    </row>
    <row r="6" spans="2:8" ht="26.25" customHeight="1" x14ac:dyDescent="0.55000000000000004">
      <c r="G6" s="21" t="s">
        <v>172</v>
      </c>
      <c r="H6" s="39"/>
    </row>
    <row r="7" spans="2:8" ht="26.25" customHeight="1" x14ac:dyDescent="0.55000000000000004">
      <c r="G7" s="21" t="s">
        <v>191</v>
      </c>
      <c r="H7" s="39"/>
    </row>
    <row r="8" spans="2:8" ht="26.25" customHeight="1" x14ac:dyDescent="0.55000000000000004">
      <c r="G8" s="21" t="s">
        <v>192</v>
      </c>
      <c r="H8" s="39"/>
    </row>
    <row r="9" spans="2:8" ht="26.25" customHeight="1" x14ac:dyDescent="0.55000000000000004">
      <c r="G9" s="21" t="s">
        <v>197</v>
      </c>
      <c r="H9" s="39"/>
    </row>
    <row r="10" spans="2:8" ht="50.15" customHeight="1" x14ac:dyDescent="0.55000000000000004">
      <c r="B10" s="64" t="s">
        <v>173</v>
      </c>
      <c r="C10" s="65"/>
      <c r="D10" s="65"/>
      <c r="E10" s="65"/>
      <c r="F10" s="65"/>
      <c r="G10" s="65"/>
      <c r="H10" s="65"/>
    </row>
    <row r="12" spans="2:8" ht="39.75" customHeight="1" x14ac:dyDescent="0.55000000000000004">
      <c r="B12" s="66" t="s">
        <v>136</v>
      </c>
      <c r="C12" s="66"/>
      <c r="D12" s="66"/>
      <c r="E12" s="66"/>
      <c r="F12" s="66"/>
      <c r="G12" s="66"/>
      <c r="H12" s="66"/>
    </row>
    <row r="14" spans="2:8" x14ac:dyDescent="0.55000000000000004">
      <c r="B14" s="9" t="s">
        <v>125</v>
      </c>
    </row>
    <row r="15" spans="2:8" x14ac:dyDescent="0.55000000000000004">
      <c r="C15" s="29" t="s">
        <v>126</v>
      </c>
      <c r="D15" s="11"/>
      <c r="E15" s="29" t="s">
        <v>127</v>
      </c>
      <c r="F15" s="11"/>
      <c r="G15" s="29" t="s">
        <v>146</v>
      </c>
    </row>
    <row r="16" spans="2:8" ht="25" customHeight="1" x14ac:dyDescent="0.55000000000000004">
      <c r="C16" s="12"/>
      <c r="D16" s="11" t="s">
        <v>128</v>
      </c>
      <c r="E16" s="7">
        <v>40000</v>
      </c>
      <c r="F16" s="11"/>
      <c r="G16" s="36">
        <f>MIN(C16*E16,H43)</f>
        <v>0</v>
      </c>
    </row>
    <row r="18" spans="2:8" x14ac:dyDescent="0.55000000000000004">
      <c r="B18" s="9" t="s">
        <v>0</v>
      </c>
    </row>
    <row r="20" spans="2:8" x14ac:dyDescent="0.55000000000000004">
      <c r="C20" s="8" t="s">
        <v>138</v>
      </c>
    </row>
    <row r="22" spans="2:8" x14ac:dyDescent="0.55000000000000004">
      <c r="B22" s="9" t="s">
        <v>134</v>
      </c>
    </row>
    <row r="24" spans="2:8" x14ac:dyDescent="0.55000000000000004">
      <c r="C24" s="66" t="s">
        <v>121</v>
      </c>
      <c r="D24" s="66"/>
      <c r="E24" s="66"/>
      <c r="F24" s="66"/>
      <c r="G24" s="66"/>
      <c r="H24" s="66"/>
    </row>
    <row r="25" spans="2:8" x14ac:dyDescent="0.55000000000000004">
      <c r="C25" s="66"/>
      <c r="D25" s="66"/>
      <c r="E25" s="66"/>
      <c r="F25" s="66"/>
      <c r="G25" s="66"/>
      <c r="H25" s="66"/>
    </row>
    <row r="26" spans="2:8" x14ac:dyDescent="0.55000000000000004">
      <c r="C26" s="30"/>
      <c r="D26" s="30"/>
      <c r="E26" s="30"/>
      <c r="F26" s="30"/>
      <c r="G26" s="30"/>
      <c r="H26" s="30"/>
    </row>
    <row r="27" spans="2:8" x14ac:dyDescent="0.55000000000000004">
      <c r="D27" s="60" t="s">
        <v>1</v>
      </c>
      <c r="E27" s="60"/>
      <c r="F27" s="60"/>
      <c r="G27" s="60"/>
      <c r="H27" s="29" t="s">
        <v>142</v>
      </c>
    </row>
    <row r="28" spans="2:8" ht="25" customHeight="1" x14ac:dyDescent="0.55000000000000004">
      <c r="B28" s="60" t="s">
        <v>124</v>
      </c>
      <c r="C28" s="61"/>
      <c r="D28" s="59"/>
      <c r="E28" s="59"/>
      <c r="F28" s="59"/>
      <c r="G28" s="59"/>
      <c r="H28" s="18"/>
    </row>
    <row r="29" spans="2:8" ht="25" customHeight="1" x14ac:dyDescent="0.55000000000000004">
      <c r="B29" s="60"/>
      <c r="C29" s="61"/>
      <c r="D29" s="59"/>
      <c r="E29" s="59"/>
      <c r="F29" s="59"/>
      <c r="G29" s="59"/>
      <c r="H29" s="18"/>
    </row>
    <row r="30" spans="2:8" ht="25" customHeight="1" x14ac:dyDescent="0.55000000000000004">
      <c r="B30" s="60"/>
      <c r="C30" s="60"/>
      <c r="D30" s="59"/>
      <c r="E30" s="59"/>
      <c r="F30" s="59"/>
      <c r="G30" s="59"/>
      <c r="H30" s="18"/>
    </row>
    <row r="31" spans="2:8" ht="25" customHeight="1" x14ac:dyDescent="0.55000000000000004">
      <c r="B31" s="60"/>
      <c r="C31" s="60"/>
      <c r="D31" s="59"/>
      <c r="E31" s="59"/>
      <c r="F31" s="59"/>
      <c r="G31" s="59"/>
      <c r="H31" s="18"/>
    </row>
    <row r="32" spans="2:8" ht="25" customHeight="1" x14ac:dyDescent="0.55000000000000004">
      <c r="B32" s="60"/>
      <c r="C32" s="60"/>
      <c r="D32" s="59"/>
      <c r="E32" s="59"/>
      <c r="F32" s="59"/>
      <c r="G32" s="59"/>
      <c r="H32" s="18"/>
    </row>
    <row r="33" spans="2:8" ht="25" customHeight="1" x14ac:dyDescent="0.55000000000000004">
      <c r="B33" s="60" t="s">
        <v>145</v>
      </c>
      <c r="C33" s="60"/>
      <c r="D33" s="60"/>
      <c r="E33" s="60"/>
      <c r="F33" s="60"/>
      <c r="G33" s="60"/>
      <c r="H33" s="37">
        <f>SUM(H28:H32)</f>
        <v>0</v>
      </c>
    </row>
    <row r="35" spans="2:8" x14ac:dyDescent="0.55000000000000004">
      <c r="C35" s="8" t="s">
        <v>122</v>
      </c>
    </row>
    <row r="37" spans="2:8" ht="25" customHeight="1" x14ac:dyDescent="0.55000000000000004">
      <c r="C37" s="14"/>
      <c r="D37" s="14"/>
      <c r="E37" s="14"/>
      <c r="F37" s="14"/>
      <c r="G37" s="19" t="s">
        <v>143</v>
      </c>
      <c r="H37" s="18"/>
    </row>
    <row r="38" spans="2:8" ht="19.5" customHeight="1" x14ac:dyDescent="0.55000000000000004">
      <c r="C38" s="14"/>
      <c r="D38" s="14"/>
      <c r="E38" s="14"/>
      <c r="F38" s="14"/>
      <c r="G38" s="14"/>
      <c r="H38" s="15"/>
    </row>
    <row r="39" spans="2:8" x14ac:dyDescent="0.55000000000000004">
      <c r="C39" s="8" t="s">
        <v>123</v>
      </c>
    </row>
    <row r="41" spans="2:8" ht="25" customHeight="1" x14ac:dyDescent="0.55000000000000004">
      <c r="G41" s="19" t="s">
        <v>144</v>
      </c>
      <c r="H41" s="18"/>
    </row>
    <row r="42" spans="2:8" ht="15.75" customHeight="1" x14ac:dyDescent="0.55000000000000004">
      <c r="G42" s="14"/>
      <c r="H42" s="16"/>
    </row>
    <row r="43" spans="2:8" ht="25" customHeight="1" x14ac:dyDescent="0.55000000000000004">
      <c r="G43" s="17" t="s">
        <v>164</v>
      </c>
      <c r="H43" s="38">
        <f>IF(SUM(H33,H37,H41)&gt;C16*E16,"申請額と不一致：①+②+③がG13セルと一致するよう調整してください",SUM(H33,H37,H41))</f>
        <v>0</v>
      </c>
    </row>
    <row r="44" spans="2:8" ht="31.5" customHeight="1" x14ac:dyDescent="0.55000000000000004">
      <c r="G44" s="22"/>
      <c r="H44" s="32"/>
    </row>
    <row r="45" spans="2:8" x14ac:dyDescent="0.55000000000000004">
      <c r="B45" s="8" t="s">
        <v>175</v>
      </c>
    </row>
    <row r="46" spans="2:8" ht="162.5" customHeight="1" x14ac:dyDescent="0.55000000000000004">
      <c r="B46" s="52" t="s">
        <v>190</v>
      </c>
      <c r="C46" s="53"/>
      <c r="D46" s="53"/>
      <c r="E46" s="53"/>
      <c r="F46" s="53"/>
      <c r="G46" s="53"/>
      <c r="H46" s="53"/>
    </row>
    <row r="47" spans="2:8" ht="66.5" customHeight="1" x14ac:dyDescent="0.55000000000000004">
      <c r="B47" s="54" t="s">
        <v>176</v>
      </c>
      <c r="C47" s="55"/>
      <c r="D47" s="55"/>
      <c r="E47" s="55"/>
      <c r="F47" s="55"/>
      <c r="G47" s="56"/>
      <c r="H47" s="50" t="s">
        <v>181</v>
      </c>
    </row>
    <row r="48" spans="2:8" ht="20" customHeight="1" x14ac:dyDescent="0.55000000000000004">
      <c r="B48" s="46" t="s">
        <v>177</v>
      </c>
      <c r="C48" s="43"/>
      <c r="D48" s="44"/>
      <c r="E48" s="15"/>
      <c r="F48" s="15"/>
      <c r="G48" s="47"/>
      <c r="H48" s="57"/>
    </row>
    <row r="49" spans="2:18" ht="20" customHeight="1" x14ac:dyDescent="0.55000000000000004">
      <c r="B49" s="46" t="s">
        <v>178</v>
      </c>
      <c r="C49" s="43"/>
      <c r="D49" s="45"/>
      <c r="E49" s="15"/>
      <c r="F49" s="15"/>
      <c r="G49" s="47"/>
      <c r="H49" s="57"/>
    </row>
    <row r="50" spans="2:18" ht="20" customHeight="1" x14ac:dyDescent="0.55000000000000004">
      <c r="B50" s="48" t="s">
        <v>179</v>
      </c>
      <c r="C50" s="42"/>
      <c r="D50" s="40"/>
      <c r="E50" s="41"/>
      <c r="F50" s="41"/>
      <c r="G50" s="49"/>
      <c r="H50" s="58"/>
    </row>
    <row r="51" spans="2:18" x14ac:dyDescent="0.55000000000000004">
      <c r="B51" s="51" t="s">
        <v>180</v>
      </c>
      <c r="C51" s="51"/>
      <c r="D51" s="51"/>
      <c r="E51" s="51"/>
      <c r="F51" s="51"/>
      <c r="G51" s="51"/>
      <c r="H51" s="51"/>
      <c r="I51" s="51"/>
      <c r="J51" s="51"/>
      <c r="K51" s="51"/>
      <c r="L51" s="51"/>
      <c r="M51" s="51"/>
      <c r="N51" s="51"/>
      <c r="O51" s="51"/>
      <c r="P51" s="51"/>
      <c r="Q51" s="51"/>
      <c r="R51" s="51"/>
    </row>
  </sheetData>
  <mergeCells count="15">
    <mergeCell ref="B1:F1"/>
    <mergeCell ref="B10:H10"/>
    <mergeCell ref="B12:H12"/>
    <mergeCell ref="C24:H25"/>
    <mergeCell ref="D27:G27"/>
    <mergeCell ref="B46:H46"/>
    <mergeCell ref="B47:G47"/>
    <mergeCell ref="H48:H50"/>
    <mergeCell ref="D32:G32"/>
    <mergeCell ref="B33:G33"/>
    <mergeCell ref="B28:C32"/>
    <mergeCell ref="D28:G28"/>
    <mergeCell ref="D29:G29"/>
    <mergeCell ref="D30:G30"/>
    <mergeCell ref="D31:G31"/>
  </mergeCells>
  <phoneticPr fontId="2"/>
  <printOptions horizontalCentered="1"/>
  <pageMargins left="0.25" right="0.25"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266700</xdr:colOff>
                    <xdr:row>18</xdr:row>
                    <xdr:rowOff>95250</xdr:rowOff>
                  </from>
                  <to>
                    <xdr:col>1</xdr:col>
                    <xdr:colOff>495300</xdr:colOff>
                    <xdr:row>20</xdr:row>
                    <xdr:rowOff>50800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279400</xdr:colOff>
                    <xdr:row>22</xdr:row>
                    <xdr:rowOff>88900</xdr:rowOff>
                  </from>
                  <to>
                    <xdr:col>1</xdr:col>
                    <xdr:colOff>508000</xdr:colOff>
                    <xdr:row>24</xdr:row>
                    <xdr:rowOff>38100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279400</xdr:colOff>
                    <xdr:row>33</xdr:row>
                    <xdr:rowOff>95250</xdr:rowOff>
                  </from>
                  <to>
                    <xdr:col>1</xdr:col>
                    <xdr:colOff>508000</xdr:colOff>
                    <xdr:row>35</xdr:row>
                    <xdr:rowOff>50800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285750</xdr:colOff>
                    <xdr:row>37</xdr:row>
                    <xdr:rowOff>165100</xdr:rowOff>
                  </from>
                  <to>
                    <xdr:col>1</xdr:col>
                    <xdr:colOff>514350</xdr:colOff>
                    <xdr:row>39</xdr:row>
                    <xdr:rowOff>50800</xdr:rowOff>
                  </to>
                </anchor>
              </controlPr>
            </control>
          </mc:Choice>
        </mc:AlternateContent>
        <mc:AlternateContent xmlns:mc="http://schemas.openxmlformats.org/markup-compatibility/2006">
          <mc:Choice Requires="x14">
            <control shapeId="18439" r:id="rId8" name="Check Box 7">
              <controlPr defaultSize="0" autoFill="0" autoLine="0" autoPict="0">
                <anchor moveWithCells="1">
                  <from>
                    <xdr:col>7</xdr:col>
                    <xdr:colOff>920750</xdr:colOff>
                    <xdr:row>47</xdr:row>
                    <xdr:rowOff>222250</xdr:rowOff>
                  </from>
                  <to>
                    <xdr:col>7</xdr:col>
                    <xdr:colOff>1149350</xdr:colOff>
                    <xdr:row>49</xdr:row>
                    <xdr:rowOff>25400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errorStyle="information" allowBlank="1" showInputMessage="1" xr:uid="{08A34631-FE32-4391-B675-0207F5F1A797}">
          <x14:formula1>
            <xm:f>リスト!$E$2:$E$8</xm:f>
          </x14:formula1>
          <xm:sqref>D28:G32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F19B3-0EDF-4BC6-84DA-680DEB02FC16}">
  <sheetPr>
    <tabColor rgb="FFFF0000"/>
    <pageSetUpPr fitToPage="1"/>
  </sheetPr>
  <dimension ref="B1:K26"/>
  <sheetViews>
    <sheetView view="pageBreakPreview" zoomScaleNormal="145" zoomScaleSheetLayoutView="100" workbookViewId="0">
      <selection activeCell="B2" sqref="B2"/>
    </sheetView>
  </sheetViews>
  <sheetFormatPr defaultColWidth="9" defaultRowHeight="13" x14ac:dyDescent="0.55000000000000004"/>
  <cols>
    <col min="1" max="1" width="9" style="1"/>
    <col min="2" max="2" width="13.83203125" style="1" customWidth="1"/>
    <col min="3" max="10" width="7.08203125" style="1" customWidth="1"/>
    <col min="11" max="11" width="18.5" style="1" customWidth="1"/>
    <col min="12" max="16384" width="9" style="1"/>
  </cols>
  <sheetData>
    <row r="1" spans="2:11" ht="30" customHeight="1" x14ac:dyDescent="0.55000000000000004">
      <c r="B1" s="1" t="s">
        <v>182</v>
      </c>
    </row>
    <row r="3" spans="2:11" ht="18" customHeight="1" x14ac:dyDescent="0.55000000000000004">
      <c r="B3" s="24" t="s">
        <v>151</v>
      </c>
      <c r="C3" s="6"/>
      <c r="D3" s="6"/>
      <c r="E3" s="6"/>
      <c r="F3" s="6"/>
      <c r="G3" s="6"/>
      <c r="H3" s="6"/>
      <c r="I3" s="6"/>
      <c r="J3" s="6"/>
    </row>
    <row r="4" spans="2:11" ht="18" customHeight="1" x14ac:dyDescent="0.55000000000000004">
      <c r="B4" s="6" t="s">
        <v>152</v>
      </c>
      <c r="C4" s="6"/>
      <c r="D4" s="6"/>
      <c r="E4" s="6"/>
      <c r="F4" s="6"/>
      <c r="G4" s="6"/>
      <c r="H4" s="6"/>
      <c r="I4" s="6"/>
      <c r="J4" s="6"/>
    </row>
    <row r="5" spans="2:11" ht="24" customHeight="1" x14ac:dyDescent="0.55000000000000004">
      <c r="B5" s="67" t="s">
        <v>129</v>
      </c>
      <c r="C5" s="86"/>
      <c r="D5" s="86"/>
      <c r="E5" s="86"/>
      <c r="F5" s="86"/>
      <c r="G5" s="86"/>
      <c r="H5" s="86"/>
      <c r="I5" s="86"/>
      <c r="J5" s="87"/>
      <c r="K5" s="5" t="s">
        <v>135</v>
      </c>
    </row>
    <row r="6" spans="2:11" ht="24" customHeight="1" x14ac:dyDescent="0.55000000000000004">
      <c r="B6" s="69" t="s">
        <v>130</v>
      </c>
      <c r="C6" s="84"/>
      <c r="D6" s="84"/>
      <c r="E6" s="84"/>
      <c r="F6" s="84"/>
      <c r="G6" s="84"/>
      <c r="H6" s="84"/>
      <c r="I6" s="84"/>
      <c r="J6" s="85"/>
      <c r="K6" s="2"/>
    </row>
    <row r="7" spans="2:11" ht="24" customHeight="1" x14ac:dyDescent="0.55000000000000004">
      <c r="B7" s="69" t="s">
        <v>132</v>
      </c>
      <c r="C7" s="84"/>
      <c r="D7" s="84"/>
      <c r="E7" s="84"/>
      <c r="F7" s="84"/>
      <c r="G7" s="84"/>
      <c r="H7" s="84"/>
      <c r="I7" s="84"/>
      <c r="J7" s="85"/>
      <c r="K7" s="2"/>
    </row>
    <row r="8" spans="2:11" ht="24" customHeight="1" x14ac:dyDescent="0.55000000000000004">
      <c r="B8" s="69" t="s">
        <v>131</v>
      </c>
      <c r="C8" s="84"/>
      <c r="D8" s="84"/>
      <c r="E8" s="84"/>
      <c r="F8" s="84"/>
      <c r="G8" s="84"/>
      <c r="H8" s="84"/>
      <c r="I8" s="84"/>
      <c r="J8" s="85"/>
      <c r="K8" s="2"/>
    </row>
    <row r="9" spans="2:11" ht="24" customHeight="1" x14ac:dyDescent="0.55000000000000004">
      <c r="B9" s="69" t="s">
        <v>133</v>
      </c>
      <c r="C9" s="84"/>
      <c r="D9" s="84"/>
      <c r="E9" s="84"/>
      <c r="F9" s="84"/>
      <c r="G9" s="84"/>
      <c r="H9" s="84"/>
      <c r="I9" s="84"/>
      <c r="J9" s="85"/>
      <c r="K9" s="2"/>
    </row>
    <row r="10" spans="2:11" ht="27.75" customHeight="1" x14ac:dyDescent="0.55000000000000004">
      <c r="B10" s="69" t="s">
        <v>137</v>
      </c>
      <c r="C10" s="84"/>
      <c r="D10" s="84"/>
      <c r="E10" s="84"/>
      <c r="F10" s="84"/>
      <c r="G10" s="84"/>
      <c r="H10" s="84"/>
      <c r="I10" s="84"/>
      <c r="J10" s="85"/>
      <c r="K10" s="2"/>
    </row>
    <row r="11" spans="2:11" ht="20.149999999999999" customHeight="1" x14ac:dyDescent="0.55000000000000004"/>
    <row r="12" spans="2:11" ht="24.75" customHeight="1" x14ac:dyDescent="0.55000000000000004">
      <c r="B12" s="24" t="s">
        <v>159</v>
      </c>
    </row>
    <row r="13" spans="2:11" ht="22" customHeight="1" x14ac:dyDescent="0.55000000000000004">
      <c r="B13" s="67" t="s">
        <v>153</v>
      </c>
      <c r="C13" s="77"/>
      <c r="D13" s="83"/>
      <c r="E13" s="70"/>
      <c r="F13" s="70"/>
      <c r="G13" s="70"/>
      <c r="H13" s="70"/>
      <c r="I13" s="70"/>
      <c r="J13" s="71"/>
    </row>
    <row r="14" spans="2:11" ht="22" customHeight="1" x14ac:dyDescent="0.55000000000000004">
      <c r="B14" s="75" t="s">
        <v>154</v>
      </c>
      <c r="C14" s="76"/>
      <c r="D14" s="5"/>
      <c r="E14" s="5"/>
      <c r="F14" s="5"/>
      <c r="G14" s="5"/>
      <c r="H14" s="78"/>
      <c r="I14" s="73"/>
      <c r="J14" s="74"/>
    </row>
    <row r="15" spans="2:11" ht="22" customHeight="1" x14ac:dyDescent="0.55000000000000004">
      <c r="B15" s="67" t="s">
        <v>155</v>
      </c>
      <c r="C15" s="68"/>
      <c r="D15" s="69"/>
      <c r="E15" s="70"/>
      <c r="F15" s="70"/>
      <c r="G15" s="70"/>
      <c r="H15" s="70"/>
      <c r="I15" s="70"/>
      <c r="J15" s="71"/>
    </row>
    <row r="16" spans="2:11" ht="22" customHeight="1" x14ac:dyDescent="0.55000000000000004">
      <c r="B16" s="67" t="s">
        <v>156</v>
      </c>
      <c r="C16" s="77"/>
      <c r="D16" s="5"/>
      <c r="E16" s="5"/>
      <c r="F16" s="5"/>
      <c r="G16" s="72"/>
      <c r="H16" s="73"/>
      <c r="I16" s="73"/>
      <c r="J16" s="74"/>
    </row>
    <row r="17" spans="2:11" ht="22" customHeight="1" x14ac:dyDescent="0.55000000000000004">
      <c r="B17" s="67" t="s">
        <v>157</v>
      </c>
      <c r="C17" s="68"/>
      <c r="D17" s="25"/>
      <c r="E17" s="26"/>
      <c r="F17" s="25"/>
      <c r="G17" s="26"/>
      <c r="H17" s="26"/>
      <c r="I17" s="26"/>
      <c r="J17" s="27"/>
    </row>
    <row r="18" spans="2:11" ht="22" customHeight="1" x14ac:dyDescent="0.55000000000000004">
      <c r="B18" s="67" t="s">
        <v>160</v>
      </c>
      <c r="C18" s="68"/>
      <c r="D18" s="5"/>
      <c r="E18" s="5"/>
      <c r="F18" s="5"/>
      <c r="G18" s="5"/>
      <c r="H18" s="5"/>
      <c r="I18" s="5"/>
      <c r="J18" s="28"/>
    </row>
    <row r="19" spans="2:11" ht="22" customHeight="1" x14ac:dyDescent="0.55000000000000004">
      <c r="B19" s="82" t="s">
        <v>158</v>
      </c>
      <c r="C19" s="77"/>
      <c r="D19" s="83"/>
      <c r="E19" s="70"/>
      <c r="F19" s="70"/>
      <c r="G19" s="70"/>
      <c r="H19" s="70"/>
      <c r="I19" s="70"/>
      <c r="J19" s="71"/>
    </row>
    <row r="20" spans="2:11" ht="20.149999999999999" customHeight="1" x14ac:dyDescent="0.55000000000000004">
      <c r="B20" s="79" t="s">
        <v>174</v>
      </c>
      <c r="C20" s="80"/>
      <c r="D20" s="80"/>
      <c r="E20" s="80"/>
      <c r="F20" s="80"/>
      <c r="G20" s="80"/>
      <c r="H20" s="80"/>
      <c r="I20" s="80"/>
      <c r="J20" s="80"/>
      <c r="K20" s="80"/>
    </row>
    <row r="21" spans="2:11" ht="20.149999999999999" customHeight="1" x14ac:dyDescent="0.55000000000000004">
      <c r="B21" s="81"/>
      <c r="C21" s="81"/>
      <c r="D21" s="81"/>
      <c r="E21" s="81"/>
      <c r="F21" s="81"/>
      <c r="G21" s="81"/>
      <c r="H21" s="81"/>
      <c r="I21" s="81"/>
      <c r="J21" s="81"/>
      <c r="K21" s="81"/>
    </row>
    <row r="22" spans="2:11" ht="15" customHeight="1" x14ac:dyDescent="0.55000000000000004"/>
    <row r="23" spans="2:11" ht="24.75" customHeight="1" x14ac:dyDescent="0.55000000000000004">
      <c r="B23" s="24" t="s">
        <v>162</v>
      </c>
    </row>
    <row r="24" spans="2:11" ht="22" customHeight="1" x14ac:dyDescent="0.55000000000000004">
      <c r="B24" s="67" t="s">
        <v>161</v>
      </c>
      <c r="C24" s="68"/>
      <c r="D24" s="69"/>
      <c r="E24" s="70"/>
      <c r="F24" s="70"/>
      <c r="G24" s="70"/>
      <c r="H24" s="70"/>
      <c r="I24" s="70"/>
      <c r="J24" s="71"/>
    </row>
    <row r="25" spans="2:11" ht="22" customHeight="1" x14ac:dyDescent="0.55000000000000004">
      <c r="B25" s="67" t="s">
        <v>149</v>
      </c>
      <c r="C25" s="68"/>
      <c r="D25" s="69"/>
      <c r="E25" s="70"/>
      <c r="F25" s="70"/>
      <c r="G25" s="70"/>
      <c r="H25" s="70"/>
      <c r="I25" s="70"/>
      <c r="J25" s="71"/>
    </row>
    <row r="26" spans="2:11" ht="22" customHeight="1" x14ac:dyDescent="0.55000000000000004">
      <c r="B26" s="67" t="s">
        <v>150</v>
      </c>
      <c r="C26" s="68"/>
      <c r="D26" s="69"/>
      <c r="E26" s="70"/>
      <c r="F26" s="70"/>
      <c r="G26" s="70"/>
      <c r="H26" s="70"/>
      <c r="I26" s="70"/>
      <c r="J26" s="71"/>
    </row>
  </sheetData>
  <mergeCells count="25">
    <mergeCell ref="B5:J5"/>
    <mergeCell ref="B6:J6"/>
    <mergeCell ref="B7:J7"/>
    <mergeCell ref="B8:J8"/>
    <mergeCell ref="B9:J9"/>
    <mergeCell ref="B13:C13"/>
    <mergeCell ref="D13:J13"/>
    <mergeCell ref="B15:C15"/>
    <mergeCell ref="D15:J15"/>
    <mergeCell ref="B10:J10"/>
    <mergeCell ref="G16:J16"/>
    <mergeCell ref="B14:C14"/>
    <mergeCell ref="B16:C16"/>
    <mergeCell ref="H14:J14"/>
    <mergeCell ref="B20:K21"/>
    <mergeCell ref="B17:C17"/>
    <mergeCell ref="B18:C18"/>
    <mergeCell ref="B19:C19"/>
    <mergeCell ref="D19:J19"/>
    <mergeCell ref="B24:C24"/>
    <mergeCell ref="B25:C25"/>
    <mergeCell ref="B26:C26"/>
    <mergeCell ref="D24:J24"/>
    <mergeCell ref="D25:J25"/>
    <mergeCell ref="D26:J26"/>
  </mergeCells>
  <phoneticPr fontId="2"/>
  <printOptions horizontalCentered="1"/>
  <pageMargins left="0.51181102362204722" right="0.31496062992125984" top="0.35433070866141736" bottom="0.15748031496062992"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622300</xdr:colOff>
                    <xdr:row>4</xdr:row>
                    <xdr:rowOff>400050</xdr:rowOff>
                  </from>
                  <to>
                    <xdr:col>10</xdr:col>
                    <xdr:colOff>850900</xdr:colOff>
                    <xdr:row>6</xdr:row>
                    <xdr:rowOff>12700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2091" r:id="rId14" name="Check Box 43">
              <controlPr defaultSize="0" autoFill="0" autoLine="0" autoPict="0">
                <anchor moveWithCells="1">
                  <from>
                    <xdr:col>3</xdr:col>
                    <xdr:colOff>69850</xdr:colOff>
                    <xdr:row>16</xdr:row>
                    <xdr:rowOff>69850</xdr:rowOff>
                  </from>
                  <to>
                    <xdr:col>4</xdr:col>
                    <xdr:colOff>190500</xdr:colOff>
                    <xdr:row>17</xdr:row>
                    <xdr:rowOff>31750</xdr:rowOff>
                  </to>
                </anchor>
              </controlPr>
            </control>
          </mc:Choice>
        </mc:AlternateContent>
        <mc:AlternateContent xmlns:mc="http://schemas.openxmlformats.org/markup-compatibility/2006">
          <mc:Choice Requires="x14">
            <control shapeId="2092" r:id="rId15" name="Check Box 44">
              <controlPr defaultSize="0" autoFill="0" autoLine="0" autoPict="0">
                <anchor moveWithCells="1">
                  <from>
                    <xdr:col>5</xdr:col>
                    <xdr:colOff>241300</xdr:colOff>
                    <xdr:row>16</xdr:row>
                    <xdr:rowOff>57150</xdr:rowOff>
                  </from>
                  <to>
                    <xdr:col>6</xdr:col>
                    <xdr:colOff>317500</xdr:colOff>
                    <xdr:row>17</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4F094-5FC6-40F8-A199-F41D61B5067E}">
  <sheetPr>
    <tabColor rgb="FFFF0000"/>
    <pageSetUpPr fitToPage="1"/>
  </sheetPr>
  <dimension ref="B1:R51"/>
  <sheetViews>
    <sheetView tabSelected="1" view="pageBreakPreview" zoomScaleNormal="100" zoomScaleSheetLayoutView="100" workbookViewId="0">
      <selection activeCell="K7" sqref="K7"/>
    </sheetView>
  </sheetViews>
  <sheetFormatPr defaultColWidth="9" defaultRowHeight="14" x14ac:dyDescent="0.55000000000000004"/>
  <cols>
    <col min="1" max="1" width="2.75" style="8" customWidth="1"/>
    <col min="2" max="2" width="9.75" style="8" customWidth="1"/>
    <col min="3" max="4" width="9" style="8"/>
    <col min="5" max="5" width="9.5" style="8" bestFit="1" customWidth="1"/>
    <col min="6" max="6" width="9" style="8"/>
    <col min="7" max="7" width="22.33203125" style="8" customWidth="1"/>
    <col min="8" max="8" width="26.75" style="8" customWidth="1"/>
    <col min="9" max="16384" width="9" style="8"/>
  </cols>
  <sheetData>
    <row r="1" spans="2:11" ht="24.75" customHeight="1" thickBot="1" x14ac:dyDescent="0.6">
      <c r="B1" s="62" t="s">
        <v>196</v>
      </c>
      <c r="C1" s="62"/>
      <c r="D1" s="62"/>
      <c r="E1" s="62"/>
      <c r="F1" s="63"/>
      <c r="G1" s="21" t="s">
        <v>148</v>
      </c>
      <c r="H1" s="20" t="s">
        <v>169</v>
      </c>
      <c r="K1" s="35" t="s">
        <v>170</v>
      </c>
    </row>
    <row r="2" spans="2:11" ht="23.25" customHeight="1" x14ac:dyDescent="0.55000000000000004">
      <c r="B2" s="8" t="s">
        <v>171</v>
      </c>
      <c r="G2" s="22"/>
    </row>
    <row r="3" spans="2:11" ht="26.25" customHeight="1" x14ac:dyDescent="0.55000000000000004">
      <c r="G3" s="21" t="s">
        <v>140</v>
      </c>
      <c r="H3" s="23" t="s">
        <v>183</v>
      </c>
    </row>
    <row r="4" spans="2:11" ht="26.25" customHeight="1" x14ac:dyDescent="0.55000000000000004">
      <c r="G4" s="21" t="s">
        <v>141</v>
      </c>
      <c r="H4" s="23" t="s">
        <v>184</v>
      </c>
    </row>
    <row r="5" spans="2:11" ht="26.25" customHeight="1" x14ac:dyDescent="0.55000000000000004">
      <c r="G5" s="21" t="s">
        <v>139</v>
      </c>
      <c r="H5" s="23" t="s">
        <v>185</v>
      </c>
    </row>
    <row r="6" spans="2:11" ht="26.25" customHeight="1" x14ac:dyDescent="0.55000000000000004">
      <c r="G6" s="21" t="s">
        <v>172</v>
      </c>
      <c r="H6" s="23" t="s">
        <v>186</v>
      </c>
    </row>
    <row r="7" spans="2:11" ht="26.25" customHeight="1" x14ac:dyDescent="0.55000000000000004">
      <c r="G7" s="21" t="s">
        <v>191</v>
      </c>
      <c r="H7" s="39" t="s">
        <v>193</v>
      </c>
    </row>
    <row r="8" spans="2:11" ht="26.25" customHeight="1" x14ac:dyDescent="0.55000000000000004">
      <c r="G8" s="21" t="s">
        <v>192</v>
      </c>
      <c r="H8" s="39" t="s">
        <v>194</v>
      </c>
    </row>
    <row r="9" spans="2:11" ht="26.25" customHeight="1" x14ac:dyDescent="0.55000000000000004">
      <c r="G9" s="21" t="s">
        <v>197</v>
      </c>
      <c r="H9" s="39"/>
    </row>
    <row r="10" spans="2:11" ht="50.15" customHeight="1" x14ac:dyDescent="0.55000000000000004">
      <c r="B10" s="64" t="s">
        <v>173</v>
      </c>
      <c r="C10" s="65"/>
      <c r="D10" s="65"/>
      <c r="E10" s="65"/>
      <c r="F10" s="65"/>
      <c r="G10" s="65"/>
      <c r="H10" s="65"/>
    </row>
    <row r="12" spans="2:11" ht="39.75" customHeight="1" x14ac:dyDescent="0.55000000000000004">
      <c r="B12" s="66" t="s">
        <v>136</v>
      </c>
      <c r="C12" s="66"/>
      <c r="D12" s="66"/>
      <c r="E12" s="66"/>
      <c r="F12" s="66"/>
      <c r="G12" s="66"/>
      <c r="H12" s="66"/>
    </row>
    <row r="14" spans="2:11" x14ac:dyDescent="0.55000000000000004">
      <c r="B14" s="9" t="s">
        <v>125</v>
      </c>
    </row>
    <row r="15" spans="2:11" x14ac:dyDescent="0.55000000000000004">
      <c r="C15" s="10" t="s">
        <v>126</v>
      </c>
      <c r="D15" s="11"/>
      <c r="E15" s="10" t="s">
        <v>127</v>
      </c>
      <c r="F15" s="11"/>
      <c r="G15" s="10" t="s">
        <v>146</v>
      </c>
    </row>
    <row r="16" spans="2:11" ht="25" customHeight="1" x14ac:dyDescent="0.55000000000000004">
      <c r="C16" s="12">
        <v>100</v>
      </c>
      <c r="D16" s="11" t="s">
        <v>128</v>
      </c>
      <c r="E16" s="7">
        <v>40000</v>
      </c>
      <c r="F16" s="11"/>
      <c r="G16" s="34">
        <f>MIN(C16*E16,H43)</f>
        <v>4000000</v>
      </c>
    </row>
    <row r="18" spans="2:8" x14ac:dyDescent="0.55000000000000004">
      <c r="B18" s="9" t="s">
        <v>0</v>
      </c>
    </row>
    <row r="20" spans="2:8" x14ac:dyDescent="0.55000000000000004">
      <c r="C20" s="8" t="s">
        <v>138</v>
      </c>
    </row>
    <row r="22" spans="2:8" x14ac:dyDescent="0.55000000000000004">
      <c r="B22" s="9" t="s">
        <v>134</v>
      </c>
    </row>
    <row r="24" spans="2:8" x14ac:dyDescent="0.55000000000000004">
      <c r="C24" s="66" t="s">
        <v>121</v>
      </c>
      <c r="D24" s="66"/>
      <c r="E24" s="66"/>
      <c r="F24" s="66"/>
      <c r="G24" s="66"/>
      <c r="H24" s="66"/>
    </row>
    <row r="25" spans="2:8" x14ac:dyDescent="0.55000000000000004">
      <c r="C25" s="66"/>
      <c r="D25" s="66"/>
      <c r="E25" s="66"/>
      <c r="F25" s="66"/>
      <c r="G25" s="66"/>
      <c r="H25" s="66"/>
    </row>
    <row r="26" spans="2:8" x14ac:dyDescent="0.55000000000000004">
      <c r="C26" s="13"/>
      <c r="D26" s="13"/>
      <c r="E26" s="13"/>
      <c r="F26" s="13"/>
      <c r="G26" s="13"/>
      <c r="H26" s="13"/>
    </row>
    <row r="27" spans="2:8" x14ac:dyDescent="0.55000000000000004">
      <c r="D27" s="60" t="s">
        <v>1</v>
      </c>
      <c r="E27" s="60"/>
      <c r="F27" s="60"/>
      <c r="G27" s="60"/>
      <c r="H27" s="10" t="s">
        <v>142</v>
      </c>
    </row>
    <row r="28" spans="2:8" ht="25" customHeight="1" x14ac:dyDescent="0.55000000000000004">
      <c r="B28" s="60" t="s">
        <v>124</v>
      </c>
      <c r="C28" s="61"/>
      <c r="D28" s="59" t="s">
        <v>165</v>
      </c>
      <c r="E28" s="59"/>
      <c r="F28" s="59"/>
      <c r="G28" s="59"/>
      <c r="H28" s="18">
        <v>1000000</v>
      </c>
    </row>
    <row r="29" spans="2:8" ht="25" customHeight="1" x14ac:dyDescent="0.55000000000000004">
      <c r="B29" s="60"/>
      <c r="C29" s="61"/>
      <c r="D29" s="59" t="s">
        <v>166</v>
      </c>
      <c r="E29" s="59"/>
      <c r="F29" s="59"/>
      <c r="G29" s="59"/>
      <c r="H29" s="18">
        <v>2000000</v>
      </c>
    </row>
    <row r="30" spans="2:8" ht="25" customHeight="1" x14ac:dyDescent="0.55000000000000004">
      <c r="B30" s="60"/>
      <c r="C30" s="60"/>
      <c r="D30" s="59"/>
      <c r="E30" s="59"/>
      <c r="F30" s="59"/>
      <c r="G30" s="59"/>
      <c r="H30" s="18"/>
    </row>
    <row r="31" spans="2:8" ht="25" customHeight="1" x14ac:dyDescent="0.55000000000000004">
      <c r="B31" s="60"/>
      <c r="C31" s="60"/>
      <c r="D31" s="59"/>
      <c r="E31" s="59"/>
      <c r="F31" s="59"/>
      <c r="G31" s="59"/>
      <c r="H31" s="18"/>
    </row>
    <row r="32" spans="2:8" ht="25" customHeight="1" x14ac:dyDescent="0.55000000000000004">
      <c r="B32" s="60"/>
      <c r="C32" s="60"/>
      <c r="D32" s="59"/>
      <c r="E32" s="59"/>
      <c r="F32" s="59"/>
      <c r="G32" s="59"/>
      <c r="H32" s="18"/>
    </row>
    <row r="33" spans="2:8" ht="25" customHeight="1" x14ac:dyDescent="0.55000000000000004">
      <c r="B33" s="60" t="s">
        <v>145</v>
      </c>
      <c r="C33" s="60"/>
      <c r="D33" s="60"/>
      <c r="E33" s="60"/>
      <c r="F33" s="60"/>
      <c r="G33" s="60"/>
      <c r="H33" s="33">
        <f>SUM(H28:H32)</f>
        <v>3000000</v>
      </c>
    </row>
    <row r="35" spans="2:8" x14ac:dyDescent="0.55000000000000004">
      <c r="C35" s="8" t="s">
        <v>122</v>
      </c>
    </row>
    <row r="37" spans="2:8" ht="25" customHeight="1" x14ac:dyDescent="0.55000000000000004">
      <c r="C37" s="14"/>
      <c r="D37" s="14"/>
      <c r="E37" s="14"/>
      <c r="F37" s="14"/>
      <c r="G37" s="19" t="s">
        <v>143</v>
      </c>
      <c r="H37" s="18">
        <v>500000</v>
      </c>
    </row>
    <row r="38" spans="2:8" ht="19.5" customHeight="1" x14ac:dyDescent="0.55000000000000004">
      <c r="C38" s="14"/>
      <c r="D38" s="14"/>
      <c r="E38" s="14"/>
      <c r="F38" s="14"/>
      <c r="G38" s="14"/>
      <c r="H38" s="15"/>
    </row>
    <row r="39" spans="2:8" x14ac:dyDescent="0.55000000000000004">
      <c r="C39" s="8" t="s">
        <v>123</v>
      </c>
    </row>
    <row r="41" spans="2:8" ht="25" customHeight="1" x14ac:dyDescent="0.55000000000000004">
      <c r="G41" s="19" t="s">
        <v>144</v>
      </c>
      <c r="H41" s="18">
        <v>500000</v>
      </c>
    </row>
    <row r="42" spans="2:8" ht="15.75" customHeight="1" x14ac:dyDescent="0.55000000000000004">
      <c r="G42" s="14"/>
      <c r="H42" s="16"/>
    </row>
    <row r="43" spans="2:8" ht="25" customHeight="1" x14ac:dyDescent="0.55000000000000004">
      <c r="G43" s="17" t="s">
        <v>164</v>
      </c>
      <c r="H43" s="31">
        <f>IF(SUM(H33,H37,H41)&gt;C16*E16,"申請額と不一致：①+②+③がG13セルと一致するよう調整してください",SUM(H33,H37,H41))</f>
        <v>4000000</v>
      </c>
    </row>
    <row r="44" spans="2:8" ht="31.5" customHeight="1" x14ac:dyDescent="0.55000000000000004">
      <c r="G44" s="22"/>
      <c r="H44" s="32"/>
    </row>
    <row r="45" spans="2:8" x14ac:dyDescent="0.55000000000000004">
      <c r="B45" s="8" t="s">
        <v>175</v>
      </c>
    </row>
    <row r="46" spans="2:8" ht="162.5" customHeight="1" x14ac:dyDescent="0.55000000000000004">
      <c r="B46" s="52" t="s">
        <v>190</v>
      </c>
      <c r="C46" s="53"/>
      <c r="D46" s="53"/>
      <c r="E46" s="53"/>
      <c r="F46" s="53"/>
      <c r="G46" s="53"/>
      <c r="H46" s="53"/>
    </row>
    <row r="47" spans="2:8" ht="66.5" customHeight="1" x14ac:dyDescent="0.55000000000000004">
      <c r="B47" s="54" t="s">
        <v>176</v>
      </c>
      <c r="C47" s="55"/>
      <c r="D47" s="55"/>
      <c r="E47" s="55"/>
      <c r="F47" s="55"/>
      <c r="G47" s="56"/>
      <c r="H47" s="50" t="s">
        <v>181</v>
      </c>
    </row>
    <row r="48" spans="2:8" ht="20" customHeight="1" x14ac:dyDescent="0.55000000000000004">
      <c r="B48" s="46" t="s">
        <v>195</v>
      </c>
      <c r="C48" s="43"/>
      <c r="D48" s="44"/>
      <c r="E48" s="15"/>
      <c r="F48" s="15"/>
      <c r="G48" s="47"/>
      <c r="H48" s="57"/>
    </row>
    <row r="49" spans="2:18" ht="20" customHeight="1" x14ac:dyDescent="0.55000000000000004">
      <c r="B49" s="46" t="s">
        <v>187</v>
      </c>
      <c r="C49" s="43"/>
      <c r="D49" s="45"/>
      <c r="E49" s="15"/>
      <c r="F49" s="15"/>
      <c r="G49" s="47"/>
      <c r="H49" s="57"/>
    </row>
    <row r="50" spans="2:18" ht="20" customHeight="1" x14ac:dyDescent="0.55000000000000004">
      <c r="B50" s="48" t="s">
        <v>188</v>
      </c>
      <c r="C50" s="42"/>
      <c r="D50" s="40"/>
      <c r="E50" s="41"/>
      <c r="F50" s="41"/>
      <c r="G50" s="49"/>
      <c r="H50" s="58"/>
    </row>
    <row r="51" spans="2:18" x14ac:dyDescent="0.55000000000000004">
      <c r="B51" s="51" t="s">
        <v>180</v>
      </c>
      <c r="C51" s="51"/>
      <c r="D51" s="51"/>
      <c r="E51" s="51"/>
      <c r="F51" s="51"/>
      <c r="G51" s="51"/>
      <c r="H51" s="51"/>
      <c r="I51" s="51"/>
      <c r="J51" s="51"/>
      <c r="K51" s="51"/>
      <c r="L51" s="51"/>
      <c r="M51" s="51"/>
      <c r="N51" s="51"/>
      <c r="O51" s="51"/>
      <c r="P51" s="51"/>
      <c r="Q51" s="51"/>
      <c r="R51" s="51"/>
    </row>
  </sheetData>
  <mergeCells count="15">
    <mergeCell ref="D27:G27"/>
    <mergeCell ref="B10:H10"/>
    <mergeCell ref="B12:H12"/>
    <mergeCell ref="C24:H25"/>
    <mergeCell ref="B1:F1"/>
    <mergeCell ref="B46:H46"/>
    <mergeCell ref="B47:G47"/>
    <mergeCell ref="H48:H50"/>
    <mergeCell ref="B33:G33"/>
    <mergeCell ref="B28:C32"/>
    <mergeCell ref="D28:G28"/>
    <mergeCell ref="D29:G29"/>
    <mergeCell ref="D30:G30"/>
    <mergeCell ref="D31:G31"/>
    <mergeCell ref="D32:G32"/>
  </mergeCells>
  <phoneticPr fontId="2"/>
  <printOptions horizontalCentered="1"/>
  <pageMargins left="0.25" right="0.25"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266700</xdr:colOff>
                    <xdr:row>18</xdr:row>
                    <xdr:rowOff>95250</xdr:rowOff>
                  </from>
                  <to>
                    <xdr:col>1</xdr:col>
                    <xdr:colOff>495300</xdr:colOff>
                    <xdr:row>20</xdr:row>
                    <xdr:rowOff>50800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279400</xdr:colOff>
                    <xdr:row>22</xdr:row>
                    <xdr:rowOff>88900</xdr:rowOff>
                  </from>
                  <to>
                    <xdr:col>1</xdr:col>
                    <xdr:colOff>508000</xdr:colOff>
                    <xdr:row>24</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279400</xdr:colOff>
                    <xdr:row>33</xdr:row>
                    <xdr:rowOff>95250</xdr:rowOff>
                  </from>
                  <to>
                    <xdr:col>1</xdr:col>
                    <xdr:colOff>508000</xdr:colOff>
                    <xdr:row>35</xdr:row>
                    <xdr:rowOff>50800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285750</xdr:colOff>
                    <xdr:row>37</xdr:row>
                    <xdr:rowOff>165100</xdr:rowOff>
                  </from>
                  <to>
                    <xdr:col>1</xdr:col>
                    <xdr:colOff>514350</xdr:colOff>
                    <xdr:row>39</xdr:row>
                    <xdr:rowOff>50800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7</xdr:col>
                    <xdr:colOff>920750</xdr:colOff>
                    <xdr:row>47</xdr:row>
                    <xdr:rowOff>222250</xdr:rowOff>
                  </from>
                  <to>
                    <xdr:col>7</xdr:col>
                    <xdr:colOff>1149350</xdr:colOff>
                    <xdr:row>49</xdr:row>
                    <xdr:rowOff>25400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C721DADB-7EFA-45F2-B117-E624F03EB69B}">
          <x14:formula1>
            <xm:f>リスト!$E$2:$E$8</xm:f>
          </x14:formula1>
          <xm:sqref>D28:G32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70151-B1FD-4145-BE32-CD10F647F3E3}">
  <sheetPr>
    <tabColor rgb="FFFF0000"/>
    <pageSetUpPr fitToPage="1"/>
  </sheetPr>
  <dimension ref="B1:K26"/>
  <sheetViews>
    <sheetView view="pageBreakPreview" topLeftCell="A16" zoomScaleNormal="145" zoomScaleSheetLayoutView="100" workbookViewId="0">
      <selection activeCell="D24" sqref="D24:J24"/>
    </sheetView>
  </sheetViews>
  <sheetFormatPr defaultColWidth="9" defaultRowHeight="13" x14ac:dyDescent="0.55000000000000004"/>
  <cols>
    <col min="1" max="1" width="9" style="1"/>
    <col min="2" max="2" width="13.83203125" style="1" customWidth="1"/>
    <col min="3" max="10" width="7.08203125" style="1" customWidth="1"/>
    <col min="11" max="11" width="18.5" style="1" customWidth="1"/>
    <col min="12" max="16384" width="9" style="1"/>
  </cols>
  <sheetData>
    <row r="1" spans="2:11" ht="30" customHeight="1" x14ac:dyDescent="0.55000000000000004">
      <c r="B1" s="1" t="s">
        <v>182</v>
      </c>
    </row>
    <row r="3" spans="2:11" ht="18" customHeight="1" x14ac:dyDescent="0.55000000000000004">
      <c r="B3" s="24" t="s">
        <v>151</v>
      </c>
      <c r="C3" s="6"/>
      <c r="D3" s="6"/>
      <c r="E3" s="6"/>
      <c r="F3" s="6"/>
      <c r="G3" s="6"/>
      <c r="H3" s="6"/>
      <c r="I3" s="6"/>
      <c r="J3" s="6"/>
    </row>
    <row r="4" spans="2:11" ht="18" customHeight="1" x14ac:dyDescent="0.55000000000000004">
      <c r="B4" s="6" t="s">
        <v>152</v>
      </c>
      <c r="C4" s="6"/>
      <c r="D4" s="6"/>
      <c r="E4" s="6"/>
      <c r="F4" s="6"/>
      <c r="G4" s="6"/>
      <c r="H4" s="6"/>
      <c r="I4" s="6"/>
      <c r="J4" s="6"/>
    </row>
    <row r="5" spans="2:11" ht="24" customHeight="1" x14ac:dyDescent="0.55000000000000004">
      <c r="B5" s="67" t="s">
        <v>129</v>
      </c>
      <c r="C5" s="77"/>
      <c r="D5" s="77"/>
      <c r="E5" s="77"/>
      <c r="F5" s="77"/>
      <c r="G5" s="77"/>
      <c r="H5" s="77"/>
      <c r="I5" s="77"/>
      <c r="J5" s="68"/>
      <c r="K5" s="5" t="s">
        <v>135</v>
      </c>
    </row>
    <row r="6" spans="2:11" ht="24" customHeight="1" x14ac:dyDescent="0.55000000000000004">
      <c r="B6" s="69" t="s">
        <v>130</v>
      </c>
      <c r="C6" s="70"/>
      <c r="D6" s="70"/>
      <c r="E6" s="70"/>
      <c r="F6" s="70"/>
      <c r="G6" s="70"/>
      <c r="H6" s="70"/>
      <c r="I6" s="70"/>
      <c r="J6" s="71"/>
      <c r="K6" s="2"/>
    </row>
    <row r="7" spans="2:11" ht="24" customHeight="1" x14ac:dyDescent="0.55000000000000004">
      <c r="B7" s="69" t="s">
        <v>132</v>
      </c>
      <c r="C7" s="70"/>
      <c r="D7" s="70"/>
      <c r="E7" s="70"/>
      <c r="F7" s="70"/>
      <c r="G7" s="70"/>
      <c r="H7" s="70"/>
      <c r="I7" s="70"/>
      <c r="J7" s="71"/>
      <c r="K7" s="2"/>
    </row>
    <row r="8" spans="2:11" ht="24" customHeight="1" x14ac:dyDescent="0.55000000000000004">
      <c r="B8" s="69" t="s">
        <v>131</v>
      </c>
      <c r="C8" s="70"/>
      <c r="D8" s="70"/>
      <c r="E8" s="70"/>
      <c r="F8" s="70"/>
      <c r="G8" s="70"/>
      <c r="H8" s="70"/>
      <c r="I8" s="70"/>
      <c r="J8" s="71"/>
      <c r="K8" s="2"/>
    </row>
    <row r="9" spans="2:11" ht="24" customHeight="1" x14ac:dyDescent="0.55000000000000004">
      <c r="B9" s="69" t="s">
        <v>133</v>
      </c>
      <c r="C9" s="70"/>
      <c r="D9" s="70"/>
      <c r="E9" s="70"/>
      <c r="F9" s="70"/>
      <c r="G9" s="70"/>
      <c r="H9" s="70"/>
      <c r="I9" s="70"/>
      <c r="J9" s="71"/>
      <c r="K9" s="2"/>
    </row>
    <row r="10" spans="2:11" ht="27.75" customHeight="1" x14ac:dyDescent="0.55000000000000004">
      <c r="B10" s="69" t="s">
        <v>137</v>
      </c>
      <c r="C10" s="70"/>
      <c r="D10" s="70"/>
      <c r="E10" s="70"/>
      <c r="F10" s="70"/>
      <c r="G10" s="70"/>
      <c r="H10" s="70"/>
      <c r="I10" s="70"/>
      <c r="J10" s="71"/>
      <c r="K10" s="2"/>
    </row>
    <row r="11" spans="2:11" ht="20.149999999999999" customHeight="1" x14ac:dyDescent="0.55000000000000004"/>
    <row r="12" spans="2:11" ht="24.75" customHeight="1" x14ac:dyDescent="0.55000000000000004">
      <c r="B12" s="24" t="s">
        <v>159</v>
      </c>
    </row>
    <row r="13" spans="2:11" ht="22" customHeight="1" x14ac:dyDescent="0.55000000000000004">
      <c r="B13" s="67" t="s">
        <v>153</v>
      </c>
      <c r="C13" s="77"/>
      <c r="D13" s="83"/>
      <c r="E13" s="70"/>
      <c r="F13" s="70"/>
      <c r="G13" s="70"/>
      <c r="H13" s="70"/>
      <c r="I13" s="70"/>
      <c r="J13" s="71"/>
    </row>
    <row r="14" spans="2:11" ht="22" customHeight="1" x14ac:dyDescent="0.55000000000000004">
      <c r="B14" s="75" t="s">
        <v>154</v>
      </c>
      <c r="C14" s="76"/>
      <c r="D14" s="5"/>
      <c r="E14" s="5"/>
      <c r="F14" s="5"/>
      <c r="G14" s="5"/>
      <c r="H14" s="78"/>
      <c r="I14" s="73"/>
      <c r="J14" s="74"/>
    </row>
    <row r="15" spans="2:11" ht="22" customHeight="1" x14ac:dyDescent="0.55000000000000004">
      <c r="B15" s="67" t="s">
        <v>155</v>
      </c>
      <c r="C15" s="68"/>
      <c r="D15" s="69"/>
      <c r="E15" s="70"/>
      <c r="F15" s="70"/>
      <c r="G15" s="70"/>
      <c r="H15" s="70"/>
      <c r="I15" s="70"/>
      <c r="J15" s="71"/>
    </row>
    <row r="16" spans="2:11" ht="22" customHeight="1" x14ac:dyDescent="0.55000000000000004">
      <c r="B16" s="67" t="s">
        <v>156</v>
      </c>
      <c r="C16" s="77"/>
      <c r="D16" s="5"/>
      <c r="E16" s="5"/>
      <c r="F16" s="5"/>
      <c r="G16" s="72"/>
      <c r="H16" s="73"/>
      <c r="I16" s="73"/>
      <c r="J16" s="74"/>
    </row>
    <row r="17" spans="2:11" ht="22" customHeight="1" x14ac:dyDescent="0.55000000000000004">
      <c r="B17" s="67" t="s">
        <v>157</v>
      </c>
      <c r="C17" s="68"/>
      <c r="D17" s="25"/>
      <c r="E17" s="26"/>
      <c r="F17" s="25"/>
      <c r="G17" s="26"/>
      <c r="H17" s="26"/>
      <c r="I17" s="26"/>
      <c r="J17" s="27"/>
    </row>
    <row r="18" spans="2:11" ht="22" customHeight="1" x14ac:dyDescent="0.55000000000000004">
      <c r="B18" s="67" t="s">
        <v>160</v>
      </c>
      <c r="C18" s="68"/>
      <c r="D18" s="5"/>
      <c r="E18" s="5"/>
      <c r="F18" s="5"/>
      <c r="G18" s="5"/>
      <c r="H18" s="5"/>
      <c r="I18" s="5"/>
      <c r="J18" s="28"/>
    </row>
    <row r="19" spans="2:11" ht="22" customHeight="1" x14ac:dyDescent="0.55000000000000004">
      <c r="B19" s="82" t="s">
        <v>158</v>
      </c>
      <c r="C19" s="77"/>
      <c r="D19" s="83"/>
      <c r="E19" s="70"/>
      <c r="F19" s="70"/>
      <c r="G19" s="70"/>
      <c r="H19" s="70"/>
      <c r="I19" s="70"/>
      <c r="J19" s="71"/>
    </row>
    <row r="20" spans="2:11" ht="20.149999999999999" customHeight="1" x14ac:dyDescent="0.55000000000000004">
      <c r="B20" s="79" t="s">
        <v>163</v>
      </c>
      <c r="C20" s="80"/>
      <c r="D20" s="80"/>
      <c r="E20" s="80"/>
      <c r="F20" s="80"/>
      <c r="G20" s="80"/>
      <c r="H20" s="80"/>
      <c r="I20" s="80"/>
      <c r="J20" s="80"/>
      <c r="K20" s="80"/>
    </row>
    <row r="21" spans="2:11" ht="20.149999999999999" customHeight="1" x14ac:dyDescent="0.55000000000000004">
      <c r="B21" s="81"/>
      <c r="C21" s="81"/>
      <c r="D21" s="81"/>
      <c r="E21" s="81"/>
      <c r="F21" s="81"/>
      <c r="G21" s="81"/>
      <c r="H21" s="81"/>
      <c r="I21" s="81"/>
      <c r="J21" s="81"/>
      <c r="K21" s="81"/>
    </row>
    <row r="22" spans="2:11" ht="15" customHeight="1" x14ac:dyDescent="0.55000000000000004"/>
    <row r="23" spans="2:11" ht="24.75" customHeight="1" x14ac:dyDescent="0.55000000000000004">
      <c r="B23" s="24" t="s">
        <v>162</v>
      </c>
    </row>
    <row r="24" spans="2:11" ht="22" customHeight="1" x14ac:dyDescent="0.55000000000000004">
      <c r="B24" s="67" t="s">
        <v>161</v>
      </c>
      <c r="C24" s="68"/>
      <c r="D24" s="89" t="s">
        <v>189</v>
      </c>
      <c r="E24" s="90"/>
      <c r="F24" s="90"/>
      <c r="G24" s="90"/>
      <c r="H24" s="90"/>
      <c r="I24" s="90"/>
      <c r="J24" s="91"/>
    </row>
    <row r="25" spans="2:11" ht="22" customHeight="1" x14ac:dyDescent="0.55000000000000004">
      <c r="B25" s="67" t="s">
        <v>149</v>
      </c>
      <c r="C25" s="68"/>
      <c r="D25" s="69" t="s">
        <v>167</v>
      </c>
      <c r="E25" s="84"/>
      <c r="F25" s="84"/>
      <c r="G25" s="84"/>
      <c r="H25" s="84"/>
      <c r="I25" s="84"/>
      <c r="J25" s="85"/>
    </row>
    <row r="26" spans="2:11" ht="22" customHeight="1" x14ac:dyDescent="0.55000000000000004">
      <c r="B26" s="67" t="s">
        <v>150</v>
      </c>
      <c r="C26" s="68"/>
      <c r="D26" s="88" t="s">
        <v>168</v>
      </c>
      <c r="E26" s="84"/>
      <c r="F26" s="84"/>
      <c r="G26" s="84"/>
      <c r="H26" s="84"/>
      <c r="I26" s="84"/>
      <c r="J26" s="85"/>
    </row>
  </sheetData>
  <mergeCells count="25">
    <mergeCell ref="B26:C26"/>
    <mergeCell ref="D26:J26"/>
    <mergeCell ref="B19:C19"/>
    <mergeCell ref="D19:J19"/>
    <mergeCell ref="B20:K21"/>
    <mergeCell ref="B24:C24"/>
    <mergeCell ref="D24:J24"/>
    <mergeCell ref="B25:C25"/>
    <mergeCell ref="D25:J25"/>
    <mergeCell ref="B18:C18"/>
    <mergeCell ref="B13:C13"/>
    <mergeCell ref="D13:J13"/>
    <mergeCell ref="B14:C14"/>
    <mergeCell ref="H14:J14"/>
    <mergeCell ref="B15:C15"/>
    <mergeCell ref="D15:J15"/>
    <mergeCell ref="B16:C16"/>
    <mergeCell ref="G16:J16"/>
    <mergeCell ref="B17:C17"/>
    <mergeCell ref="B10:J10"/>
    <mergeCell ref="B5:J5"/>
    <mergeCell ref="B6:J6"/>
    <mergeCell ref="B7:J7"/>
    <mergeCell ref="B8:J8"/>
    <mergeCell ref="B9:J9"/>
  </mergeCells>
  <phoneticPr fontId="2"/>
  <hyperlinks>
    <hyperlink ref="D26" r:id="rId1" xr:uid="{B85D673A-D995-4B7A-AC5F-31DD90E0FBF6}"/>
  </hyperlinks>
  <printOptions horizontalCentered="1"/>
  <pageMargins left="0.51181102362204722" right="0.31496062992125984" top="0.35433070866141736" bottom="0.15748031496062992" header="0.31496062992125984" footer="0.31496062992125984"/>
  <pageSetup paperSize="9" scale="9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9457" r:id="rId5" name="Check Box 1">
              <controlPr defaultSize="0" autoFill="0" autoLine="0" autoPict="0">
                <anchor moveWithCells="1">
                  <from>
                    <xdr:col>10</xdr:col>
                    <xdr:colOff>622300</xdr:colOff>
                    <xdr:row>4</xdr:row>
                    <xdr:rowOff>400050</xdr:rowOff>
                  </from>
                  <to>
                    <xdr:col>10</xdr:col>
                    <xdr:colOff>850900</xdr:colOff>
                    <xdr:row>6</xdr:row>
                    <xdr:rowOff>12700</xdr:rowOff>
                  </to>
                </anchor>
              </controlPr>
            </control>
          </mc:Choice>
        </mc:AlternateContent>
        <mc:AlternateContent xmlns:mc="http://schemas.openxmlformats.org/markup-compatibility/2006">
          <mc:Choice Requires="x14">
            <control shapeId="19458" r:id="rId6" name="Check Box 2">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9459" r:id="rId7" name="Check Box 3">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9460" r:id="rId8" name="Check Box 4">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9461" r:id="rId9" name="Check Box 5">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9462" r:id="rId10" name="Check Box 6">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9463" r:id="rId11" name="Check Box 7">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19464" r:id="rId12" name="Check Box 8">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19465" r:id="rId13" name="Check Box 9">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19466" r:id="rId14" name="Check Box 10">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19469" r:id="rId15" name="Check Box 13">
              <controlPr defaultSize="0" autoFill="0" autoLine="0" autoPict="0">
                <anchor moveWithCells="1">
                  <from>
                    <xdr:col>3</xdr:col>
                    <xdr:colOff>69850</xdr:colOff>
                    <xdr:row>16</xdr:row>
                    <xdr:rowOff>69850</xdr:rowOff>
                  </from>
                  <to>
                    <xdr:col>4</xdr:col>
                    <xdr:colOff>190500</xdr:colOff>
                    <xdr:row>17</xdr:row>
                    <xdr:rowOff>31750</xdr:rowOff>
                  </to>
                </anchor>
              </controlPr>
            </control>
          </mc:Choice>
        </mc:AlternateContent>
        <mc:AlternateContent xmlns:mc="http://schemas.openxmlformats.org/markup-compatibility/2006">
          <mc:Choice Requires="x14">
            <control shapeId="19470" r:id="rId16" name="Check Box 14">
              <controlPr defaultSize="0" autoFill="0" autoLine="0" autoPict="0">
                <anchor moveWithCells="1">
                  <from>
                    <xdr:col>5</xdr:col>
                    <xdr:colOff>241300</xdr:colOff>
                    <xdr:row>16</xdr:row>
                    <xdr:rowOff>57150</xdr:rowOff>
                  </from>
                  <to>
                    <xdr:col>6</xdr:col>
                    <xdr:colOff>317500</xdr:colOff>
                    <xdr:row>17</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ColWidth="9" defaultRowHeight="18" x14ac:dyDescent="0.55000000000000004"/>
  <cols>
    <col min="1" max="6" width="28" style="3" customWidth="1"/>
    <col min="7" max="16384" width="9" style="3"/>
  </cols>
  <sheetData>
    <row r="1" spans="1:6" ht="36" x14ac:dyDescent="0.55000000000000004">
      <c r="A1" s="3" t="s">
        <v>2</v>
      </c>
      <c r="B1" s="3" t="s">
        <v>3</v>
      </c>
      <c r="C1" s="3" t="s">
        <v>4</v>
      </c>
      <c r="D1" s="3" t="s">
        <v>5</v>
      </c>
      <c r="E1" s="3" t="s">
        <v>6</v>
      </c>
      <c r="F1" s="3" t="s">
        <v>7</v>
      </c>
    </row>
    <row r="2" spans="1:6" ht="36" x14ac:dyDescent="0.55000000000000004">
      <c r="A2" s="3" t="s">
        <v>8</v>
      </c>
      <c r="B2" s="3" t="s">
        <v>9</v>
      </c>
      <c r="C2" s="3" t="s">
        <v>10</v>
      </c>
      <c r="D2" s="4" t="s">
        <v>11</v>
      </c>
      <c r="E2" s="3" t="s">
        <v>12</v>
      </c>
      <c r="F2" s="3" t="s">
        <v>13</v>
      </c>
    </row>
    <row r="3" spans="1:6" x14ac:dyDescent="0.55000000000000004">
      <c r="A3" s="3" t="s">
        <v>14</v>
      </c>
      <c r="B3" s="3" t="s">
        <v>15</v>
      </c>
      <c r="C3" s="3" t="s">
        <v>16</v>
      </c>
      <c r="D3" s="3" t="s">
        <v>17</v>
      </c>
      <c r="E3" s="3" t="s">
        <v>18</v>
      </c>
    </row>
    <row r="4" spans="1:6" x14ac:dyDescent="0.55000000000000004">
      <c r="A4" s="3" t="s">
        <v>19</v>
      </c>
      <c r="B4" s="3" t="s">
        <v>20</v>
      </c>
      <c r="C4" s="3" t="s">
        <v>21</v>
      </c>
      <c r="D4" s="3" t="s">
        <v>22</v>
      </c>
      <c r="E4" s="3" t="s">
        <v>23</v>
      </c>
    </row>
    <row r="5" spans="1:6" ht="36" x14ac:dyDescent="0.55000000000000004">
      <c r="A5" s="3" t="s">
        <v>24</v>
      </c>
      <c r="B5" s="3" t="s">
        <v>25</v>
      </c>
      <c r="C5" s="3" t="s">
        <v>26</v>
      </c>
      <c r="D5" s="3" t="s">
        <v>27</v>
      </c>
      <c r="E5" s="3" t="s">
        <v>28</v>
      </c>
    </row>
    <row r="6" spans="1:6" x14ac:dyDescent="0.55000000000000004">
      <c r="A6" s="3" t="s">
        <v>29</v>
      </c>
      <c r="B6" s="3" t="s">
        <v>30</v>
      </c>
      <c r="C6" s="3" t="s">
        <v>31</v>
      </c>
      <c r="D6" s="3" t="s">
        <v>32</v>
      </c>
      <c r="E6" s="3" t="s">
        <v>33</v>
      </c>
    </row>
    <row r="7" spans="1:6" ht="36" x14ac:dyDescent="0.55000000000000004">
      <c r="A7" s="3" t="s">
        <v>34</v>
      </c>
      <c r="B7" s="3" t="s">
        <v>35</v>
      </c>
      <c r="C7" s="3" t="s">
        <v>36</v>
      </c>
      <c r="D7" s="3" t="s">
        <v>37</v>
      </c>
      <c r="E7" s="3" t="s">
        <v>38</v>
      </c>
    </row>
    <row r="8" spans="1:6" x14ac:dyDescent="0.55000000000000004">
      <c r="B8" s="3" t="s">
        <v>39</v>
      </c>
      <c r="C8" s="3" t="s">
        <v>40</v>
      </c>
      <c r="D8" s="3" t="s">
        <v>41</v>
      </c>
    </row>
    <row r="9" spans="1:6" x14ac:dyDescent="0.55000000000000004">
      <c r="B9" s="3" t="s">
        <v>42</v>
      </c>
      <c r="C9" s="3" t="s">
        <v>43</v>
      </c>
      <c r="D9" s="3" t="s">
        <v>44</v>
      </c>
    </row>
    <row r="10" spans="1:6" x14ac:dyDescent="0.55000000000000004">
      <c r="B10" s="3" t="s">
        <v>45</v>
      </c>
      <c r="C10" s="3" t="s">
        <v>46</v>
      </c>
      <c r="D10" s="3" t="s">
        <v>47</v>
      </c>
    </row>
    <row r="11" spans="1:6" x14ac:dyDescent="0.55000000000000004">
      <c r="B11" s="3" t="s">
        <v>48</v>
      </c>
      <c r="C11" s="3" t="s">
        <v>49</v>
      </c>
      <c r="D11" s="3" t="s">
        <v>50</v>
      </c>
    </row>
    <row r="12" spans="1:6" x14ac:dyDescent="0.55000000000000004">
      <c r="B12" s="3" t="s">
        <v>51</v>
      </c>
      <c r="C12" s="3" t="s">
        <v>52</v>
      </c>
      <c r="D12" s="3" t="s">
        <v>53</v>
      </c>
    </row>
    <row r="13" spans="1:6" x14ac:dyDescent="0.55000000000000004">
      <c r="B13" s="3" t="s">
        <v>54</v>
      </c>
      <c r="C13" s="3" t="s">
        <v>55</v>
      </c>
      <c r="D13" s="3" t="s">
        <v>56</v>
      </c>
    </row>
    <row r="14" spans="1:6" x14ac:dyDescent="0.55000000000000004">
      <c r="B14" s="3" t="s">
        <v>57</v>
      </c>
      <c r="C14" s="3" t="s">
        <v>58</v>
      </c>
      <c r="D14" s="3" t="s">
        <v>59</v>
      </c>
    </row>
    <row r="15" spans="1:6" x14ac:dyDescent="0.55000000000000004">
      <c r="B15" s="3" t="s">
        <v>60</v>
      </c>
      <c r="C15" s="3" t="s">
        <v>61</v>
      </c>
      <c r="D15" s="3" t="s">
        <v>62</v>
      </c>
    </row>
    <row r="16" spans="1:6" x14ac:dyDescent="0.55000000000000004">
      <c r="B16" s="3" t="s">
        <v>63</v>
      </c>
      <c r="C16" s="3" t="s">
        <v>64</v>
      </c>
      <c r="D16" s="3" t="s">
        <v>65</v>
      </c>
    </row>
    <row r="17" spans="2:4" ht="54" x14ac:dyDescent="0.55000000000000004">
      <c r="B17" s="3" t="s">
        <v>66</v>
      </c>
      <c r="C17" s="3" t="s">
        <v>67</v>
      </c>
      <c r="D17" s="3" t="s">
        <v>68</v>
      </c>
    </row>
    <row r="18" spans="2:4" x14ac:dyDescent="0.55000000000000004">
      <c r="B18" s="3" t="s">
        <v>69</v>
      </c>
      <c r="C18" s="3" t="s">
        <v>70</v>
      </c>
      <c r="D18" s="3" t="s">
        <v>71</v>
      </c>
    </row>
    <row r="19" spans="2:4" x14ac:dyDescent="0.55000000000000004">
      <c r="B19" s="3" t="s">
        <v>72</v>
      </c>
      <c r="C19" s="3" t="s">
        <v>73</v>
      </c>
      <c r="D19" s="3" t="s">
        <v>74</v>
      </c>
    </row>
    <row r="20" spans="2:4" x14ac:dyDescent="0.55000000000000004">
      <c r="B20" s="3" t="s">
        <v>75</v>
      </c>
      <c r="C20" s="3" t="s">
        <v>76</v>
      </c>
      <c r="D20" s="3" t="s">
        <v>77</v>
      </c>
    </row>
    <row r="21" spans="2:4" x14ac:dyDescent="0.55000000000000004">
      <c r="B21" s="3" t="s">
        <v>78</v>
      </c>
      <c r="C21" s="3" t="s">
        <v>79</v>
      </c>
      <c r="D21" s="3" t="s">
        <v>80</v>
      </c>
    </row>
    <row r="22" spans="2:4" x14ac:dyDescent="0.55000000000000004">
      <c r="B22" s="3" t="s">
        <v>81</v>
      </c>
      <c r="C22" s="3" t="s">
        <v>82</v>
      </c>
      <c r="D22" s="3" t="s">
        <v>83</v>
      </c>
    </row>
    <row r="23" spans="2:4" x14ac:dyDescent="0.55000000000000004">
      <c r="B23" s="3" t="s">
        <v>84</v>
      </c>
      <c r="C23" s="3" t="s">
        <v>85</v>
      </c>
      <c r="D23" s="3" t="s">
        <v>86</v>
      </c>
    </row>
    <row r="24" spans="2:4" x14ac:dyDescent="0.55000000000000004">
      <c r="B24" s="3" t="s">
        <v>87</v>
      </c>
      <c r="C24" s="3" t="s">
        <v>88</v>
      </c>
      <c r="D24" s="3" t="s">
        <v>89</v>
      </c>
    </row>
    <row r="25" spans="2:4" ht="36" x14ac:dyDescent="0.55000000000000004">
      <c r="B25" s="3" t="s">
        <v>90</v>
      </c>
      <c r="C25" s="3" t="s">
        <v>91</v>
      </c>
      <c r="D25" s="3" t="s">
        <v>92</v>
      </c>
    </row>
    <row r="26" spans="2:4" x14ac:dyDescent="0.55000000000000004">
      <c r="B26" s="3" t="s">
        <v>93</v>
      </c>
      <c r="C26" s="3" t="s">
        <v>94</v>
      </c>
    </row>
    <row r="27" spans="2:4" x14ac:dyDescent="0.55000000000000004">
      <c r="B27" s="3" t="s">
        <v>95</v>
      </c>
      <c r="C27" s="3" t="s">
        <v>96</v>
      </c>
    </row>
    <row r="28" spans="2:4" x14ac:dyDescent="0.55000000000000004">
      <c r="B28" s="3" t="s">
        <v>97</v>
      </c>
      <c r="C28" s="3" t="s">
        <v>98</v>
      </c>
    </row>
    <row r="29" spans="2:4" x14ac:dyDescent="0.55000000000000004">
      <c r="B29" s="3" t="s">
        <v>99</v>
      </c>
      <c r="C29" s="3" t="s">
        <v>100</v>
      </c>
    </row>
    <row r="30" spans="2:4" ht="36" x14ac:dyDescent="0.55000000000000004">
      <c r="B30" s="3" t="s">
        <v>101</v>
      </c>
      <c r="C30" s="3" t="s">
        <v>102</v>
      </c>
    </row>
    <row r="31" spans="2:4" x14ac:dyDescent="0.55000000000000004">
      <c r="B31" s="3" t="s">
        <v>103</v>
      </c>
    </row>
    <row r="32" spans="2:4" x14ac:dyDescent="0.55000000000000004">
      <c r="B32" s="3" t="s">
        <v>104</v>
      </c>
    </row>
    <row r="33" spans="2:2" x14ac:dyDescent="0.55000000000000004">
      <c r="B33" s="3" t="s">
        <v>105</v>
      </c>
    </row>
    <row r="34" spans="2:2" x14ac:dyDescent="0.55000000000000004">
      <c r="B34" s="3" t="s">
        <v>106</v>
      </c>
    </row>
    <row r="35" spans="2:2" x14ac:dyDescent="0.55000000000000004">
      <c r="B35" s="3" t="s">
        <v>107</v>
      </c>
    </row>
    <row r="36" spans="2:2" x14ac:dyDescent="0.55000000000000004">
      <c r="B36" s="3" t="s">
        <v>108</v>
      </c>
    </row>
    <row r="37" spans="2:2" x14ac:dyDescent="0.55000000000000004">
      <c r="B37" s="3" t="s">
        <v>109</v>
      </c>
    </row>
    <row r="38" spans="2:2" x14ac:dyDescent="0.55000000000000004">
      <c r="B38" s="3" t="s">
        <v>110</v>
      </c>
    </row>
    <row r="39" spans="2:2" x14ac:dyDescent="0.55000000000000004">
      <c r="B39" s="3" t="s">
        <v>111</v>
      </c>
    </row>
    <row r="40" spans="2:2" x14ac:dyDescent="0.55000000000000004">
      <c r="B40" s="3" t="s">
        <v>112</v>
      </c>
    </row>
    <row r="41" spans="2:2" x14ac:dyDescent="0.55000000000000004">
      <c r="B41" s="3" t="s">
        <v>113</v>
      </c>
    </row>
    <row r="42" spans="2:2" x14ac:dyDescent="0.55000000000000004">
      <c r="B42" s="3" t="s">
        <v>114</v>
      </c>
    </row>
    <row r="43" spans="2:2" x14ac:dyDescent="0.55000000000000004">
      <c r="B43" s="3" t="s">
        <v>115</v>
      </c>
    </row>
    <row r="44" spans="2:2" x14ac:dyDescent="0.55000000000000004">
      <c r="B44" s="3" t="s">
        <v>116</v>
      </c>
    </row>
    <row r="45" spans="2:2" x14ac:dyDescent="0.55000000000000004">
      <c r="B45" s="3" t="s">
        <v>117</v>
      </c>
    </row>
    <row r="46" spans="2:2" x14ac:dyDescent="0.55000000000000004">
      <c r="B46" s="3" t="s">
        <v>118</v>
      </c>
    </row>
    <row r="47" spans="2:2" x14ac:dyDescent="0.55000000000000004">
      <c r="B47" s="3" t="s">
        <v>119</v>
      </c>
    </row>
    <row r="48" spans="2:2" x14ac:dyDescent="0.55000000000000004">
      <c r="B48" s="3"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3.xml><?xml version="1.0" encoding="utf-8"?>
<ds:datastoreItem xmlns:ds="http://schemas.openxmlformats.org/officeDocument/2006/customXml" ds:itemID="{FF8221F1-C5B4-4549-89E9-D39B502E82F4}">
  <ds:schemaRefs>
    <ds:schemaRef ds:uri="http://purl.org/dc/terms/"/>
    <ds:schemaRef ds:uri="http://schemas.microsoft.com/office/infopath/2007/PartnerControls"/>
    <ds:schemaRef ds:uri="http://purl.org/dc/elements/1.1/"/>
    <ds:schemaRef ds:uri="http://schemas.microsoft.com/office/2006/documentManagement/types"/>
    <ds:schemaRef ds:uri="http://purl.org/dc/dcmitype/"/>
    <ds:schemaRef ds:uri="http://schemas.microsoft.com/office/2006/metadata/properties"/>
    <ds:schemaRef ds:uri="http://www.w3.org/XML/1998/namespace"/>
    <ds:schemaRef ds:uri="9500c7e0-a8b4-4cc7-a7aa-d9d65591dd5a"/>
    <ds:schemaRef ds:uri="http://schemas.openxmlformats.org/package/2006/metadata/core-properties"/>
    <ds:schemaRef ds:uri="85e6e18b-26c1-4122-9e79-e6c53ac26d5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申請書（病院・有床診）</vt:lpstr>
      <vt:lpstr>別紙（病院・有床診）</vt:lpstr>
      <vt:lpstr>【記載例】申請書（病院・有床診）</vt:lpstr>
      <vt:lpstr>【記載例】別紙（病院・有床診）</vt:lpstr>
      <vt:lpstr>リスト</vt:lpstr>
      <vt:lpstr>'【記載例】申請書（病院・有床診）'!Print_Area</vt:lpstr>
      <vt:lpstr>'【記載例】別紙（病院・有床診）'!Print_Area</vt:lpstr>
      <vt:lpstr>'申請書（病院・有床診）'!Print_Area</vt:lpstr>
      <vt:lpstr>'別紙（病院・有床診）'!Print_Area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金田　直樹</cp:lastModifiedBy>
  <cp:lastPrinted>2025-06-06T02:34:59Z</cp:lastPrinted>
  <dcterms:created xsi:type="dcterms:W3CDTF">2025-01-09T05:11:58Z</dcterms:created>
  <dcterms:modified xsi:type="dcterms:W3CDTF">2025-07-23T08:54:21Z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